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405" yWindow="-30" windowWidth="13770" windowHeight="16440" tabRatio="925"/>
  </bookViews>
  <sheets>
    <sheet name="情報提供書P1" sheetId="1" r:id="rId1"/>
    <sheet name="控P2" sheetId="2" r:id="rId2"/>
    <sheet name="コンサルトシートP3" sheetId="3" r:id="rId3"/>
    <sheet name="コンサルトシート２_成育" sheetId="4" r:id="rId4"/>
    <sheet name="IRUD患者シート（診療情報提供書）P4" sheetId="5" r:id="rId5"/>
    <sheet name="情報提供書２_成育 (匿名化) (2)" sheetId="6" r:id="rId6"/>
    <sheet name="情報提供書２_成育 (非匿名化)" sheetId="7" r:id="rId7"/>
    <sheet name="IRUD患者シート（診療情報提供書）P5" sheetId="8" r:id="rId8"/>
    <sheet name="注意点" sheetId="9" r:id="rId9"/>
  </sheets>
  <definedNames>
    <definedName name="_xlnm.Print_Area" localSheetId="3">コンサルトシート２_成育!$A$1:$P$68</definedName>
    <definedName name="_xlnm.Print_Area" localSheetId="5">'情報提供書２_成育 (匿名化) (2)'!$A$1:$P$71</definedName>
    <definedName name="_xlnm.Print_Area" localSheetId="6">'情報提供書２_成育 (非匿名化)'!$A$1:$P$71</definedName>
    <definedName name="Z_B63640A6_A58C_4235_8A4E_BAE92FFA04FE_.wvu.PrintArea" localSheetId="3" hidden="1">コンサルトシート２_成育!$A$1:$P$68</definedName>
    <definedName name="Z_B63640A6_A58C_4235_8A4E_BAE92FFA04FE_.wvu.PrintArea" localSheetId="5" hidden="1">'情報提供書２_成育 (匿名化) (2)'!$A$1:$P$71</definedName>
    <definedName name="Z_B63640A6_A58C_4235_8A4E_BAE92FFA04FE_.wvu.PrintArea" localSheetId="6" hidden="1">'情報提供書２_成育 (非匿名化)'!$A$1:$P$70</definedName>
  </definedNames>
  <calcPr calcId="145621" concurrentCalc="0"/>
  <customWorkbookViews>
    <customWorkbookView name="ono - 個人用ビュー" guid="{B63640A6-A58C-4235-8A4E-BAE92FFA04FE}" mergeInterval="0" personalView="1" maximized="1" windowWidth="1916" windowHeight="831" tabRatio="925" activeSheetId="3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7" l="1"/>
  <c r="E14" i="6"/>
  <c r="D65" i="4"/>
  <c r="D64" i="4"/>
  <c r="D65" i="7"/>
  <c r="D64" i="7"/>
  <c r="K63" i="7"/>
  <c r="K63" i="6"/>
  <c r="D65" i="6"/>
  <c r="D64" i="6"/>
  <c r="C7" i="5"/>
  <c r="D7" i="8"/>
  <c r="C4" i="7"/>
  <c r="C4" i="6"/>
  <c r="C1" i="8"/>
  <c r="J7" i="8"/>
  <c r="B14" i="3"/>
  <c r="B14" i="2"/>
  <c r="D61" i="6"/>
  <c r="D59" i="6"/>
  <c r="D57" i="6"/>
  <c r="D55" i="6"/>
  <c r="D53" i="6"/>
  <c r="D51" i="6"/>
  <c r="D49" i="6"/>
  <c r="D47" i="6"/>
  <c r="D45" i="6"/>
  <c r="D43" i="6"/>
  <c r="D41" i="6"/>
  <c r="D39" i="6"/>
  <c r="D37" i="6"/>
  <c r="D35" i="6"/>
  <c r="D33" i="6"/>
  <c r="D31" i="6"/>
  <c r="D29" i="6"/>
  <c r="D27" i="6"/>
  <c r="E68" i="7"/>
  <c r="D68" i="4"/>
  <c r="D68" i="7"/>
  <c r="I67" i="4"/>
  <c r="I67" i="7"/>
  <c r="H67" i="4"/>
  <c r="H67" i="7"/>
  <c r="D67" i="4"/>
  <c r="D67" i="7"/>
  <c r="I66" i="7"/>
  <c r="H66" i="7"/>
  <c r="G66" i="7"/>
  <c r="G6" i="8"/>
  <c r="G5" i="8"/>
  <c r="J4" i="8"/>
  <c r="H4" i="8"/>
  <c r="F4" i="8"/>
  <c r="C4" i="8"/>
  <c r="C5" i="8"/>
  <c r="B6" i="8"/>
  <c r="G6" i="5"/>
  <c r="B6" i="5"/>
  <c r="C6" i="3"/>
  <c r="G5" i="5"/>
  <c r="E26" i="2"/>
  <c r="D61" i="7"/>
  <c r="D59" i="7"/>
  <c r="D57" i="7"/>
  <c r="D55" i="7"/>
  <c r="D53" i="7"/>
  <c r="D51" i="7"/>
  <c r="D49" i="7"/>
  <c r="D47" i="7"/>
  <c r="D45" i="7"/>
  <c r="D43" i="7"/>
  <c r="D41" i="7"/>
  <c r="D39" i="7"/>
  <c r="D37" i="7"/>
  <c r="D35" i="7"/>
  <c r="D33" i="7"/>
  <c r="D31" i="7"/>
  <c r="D29" i="7"/>
  <c r="D27" i="7"/>
  <c r="B27" i="6"/>
  <c r="G66" i="4"/>
  <c r="H66" i="4"/>
  <c r="I66" i="4"/>
  <c r="K63" i="4"/>
  <c r="D13" i="7"/>
  <c r="E68" i="4"/>
  <c r="E68" i="6"/>
  <c r="D68" i="6"/>
  <c r="I67" i="6"/>
  <c r="H67" i="6"/>
  <c r="D67" i="6"/>
  <c r="H3" i="5"/>
  <c r="H3" i="3"/>
  <c r="A29" i="2"/>
  <c r="G3" i="2"/>
  <c r="K28" i="3"/>
  <c r="J28" i="3"/>
  <c r="C6" i="7"/>
  <c r="O4" i="7"/>
  <c r="M4" i="7"/>
  <c r="K4" i="7"/>
  <c r="N23" i="7"/>
  <c r="L23" i="7"/>
  <c r="N21" i="7"/>
  <c r="N19" i="7"/>
  <c r="N23" i="6"/>
  <c r="L23" i="6"/>
  <c r="N21" i="6"/>
  <c r="N19" i="6"/>
  <c r="L68" i="7"/>
  <c r="O67" i="7"/>
  <c r="N67" i="7"/>
  <c r="K67" i="7"/>
  <c r="J67" i="7"/>
  <c r="O66" i="7"/>
  <c r="J66" i="7"/>
  <c r="I66" i="6"/>
  <c r="H66" i="6"/>
  <c r="G66" i="6"/>
  <c r="L68" i="6"/>
  <c r="O67" i="6"/>
  <c r="N67" i="6"/>
  <c r="K67" i="6"/>
  <c r="J67" i="6"/>
  <c r="O66" i="6"/>
  <c r="J66" i="6"/>
  <c r="C13" i="5"/>
  <c r="C12" i="5"/>
  <c r="L41" i="4"/>
  <c r="J66" i="4"/>
  <c r="B22" i="3"/>
  <c r="O3" i="7"/>
  <c r="M3" i="7"/>
  <c r="K3" i="7"/>
  <c r="O3" i="6"/>
  <c r="M3" i="6"/>
  <c r="K3" i="6"/>
  <c r="H32" i="5"/>
  <c r="H28" i="5"/>
  <c r="F4" i="5"/>
  <c r="J4" i="5"/>
  <c r="H4" i="5"/>
  <c r="D27" i="3"/>
  <c r="I26" i="3"/>
  <c r="C25" i="3"/>
  <c r="G24" i="3"/>
  <c r="E24" i="3"/>
  <c r="C24" i="3"/>
  <c r="J23" i="2"/>
  <c r="G23" i="2"/>
  <c r="E23" i="2"/>
  <c r="J22" i="2"/>
  <c r="G22" i="2"/>
  <c r="E22" i="2"/>
  <c r="J23" i="3"/>
  <c r="J22" i="3"/>
  <c r="G23" i="3"/>
  <c r="G22" i="3"/>
  <c r="E23" i="3"/>
  <c r="E22" i="3"/>
  <c r="B21" i="2"/>
  <c r="C19" i="2"/>
  <c r="C19" i="3"/>
  <c r="B19" i="3"/>
  <c r="E18" i="2"/>
  <c r="D18" i="2"/>
  <c r="C18" i="2"/>
  <c r="B18" i="2"/>
  <c r="J17" i="2"/>
  <c r="H17" i="2"/>
  <c r="F17" i="2"/>
  <c r="E17" i="2"/>
  <c r="D17" i="2"/>
  <c r="C17" i="2"/>
  <c r="B17" i="2"/>
  <c r="J16" i="2"/>
  <c r="H16" i="2"/>
  <c r="F16" i="2"/>
  <c r="E16" i="2"/>
  <c r="D16" i="2"/>
  <c r="C16" i="2"/>
  <c r="B16" i="2"/>
  <c r="N23" i="4"/>
  <c r="N21" i="4"/>
  <c r="N19" i="4"/>
  <c r="O66" i="4"/>
  <c r="O67" i="4"/>
  <c r="K67" i="4"/>
  <c r="J67" i="4"/>
  <c r="H8" i="3"/>
  <c r="D8" i="3"/>
  <c r="G7" i="3"/>
  <c r="G6" i="3"/>
  <c r="G5" i="3"/>
  <c r="J4" i="3"/>
  <c r="H4" i="3"/>
  <c r="F4" i="3"/>
  <c r="K28" i="2"/>
  <c r="J28" i="2"/>
  <c r="C25" i="2"/>
  <c r="G24" i="2"/>
  <c r="E24" i="2"/>
  <c r="C24" i="2"/>
  <c r="D27" i="2"/>
  <c r="I26" i="2"/>
  <c r="I10" i="2"/>
  <c r="D10" i="2"/>
  <c r="J9" i="2"/>
  <c r="H9" i="2"/>
  <c r="F9" i="2"/>
  <c r="D9" i="2"/>
  <c r="D8" i="2"/>
  <c r="H8" i="2"/>
  <c r="G7" i="2"/>
  <c r="G6" i="2"/>
  <c r="G5" i="2"/>
  <c r="J4" i="2"/>
  <c r="H4" i="2"/>
  <c r="F4" i="2"/>
  <c r="D7" i="2"/>
  <c r="B6" i="2"/>
  <c r="C5" i="2"/>
  <c r="C4" i="2"/>
  <c r="O3" i="4"/>
  <c r="M3" i="4"/>
  <c r="K3" i="4"/>
  <c r="B17" i="7"/>
  <c r="C16" i="7"/>
  <c r="B16" i="7"/>
  <c r="C16" i="6"/>
  <c r="B16" i="6"/>
  <c r="H8" i="4"/>
  <c r="C16" i="4"/>
  <c r="K65" i="7"/>
  <c r="K64" i="7"/>
  <c r="D63" i="7"/>
  <c r="K65" i="6"/>
  <c r="K64" i="6"/>
  <c r="D63" i="6"/>
  <c r="K64" i="4"/>
  <c r="D7" i="3"/>
  <c r="C4" i="3"/>
  <c r="C5" i="5"/>
  <c r="C4" i="5"/>
  <c r="K2" i="4"/>
  <c r="K2" i="7"/>
  <c r="H2" i="4"/>
  <c r="H2" i="7"/>
  <c r="B61" i="6"/>
  <c r="L59" i="6"/>
  <c r="B59" i="6"/>
  <c r="L57" i="6"/>
  <c r="B57" i="6"/>
  <c r="L55" i="6"/>
  <c r="B55" i="6"/>
  <c r="L53" i="6"/>
  <c r="B53" i="6"/>
  <c r="L51" i="6"/>
  <c r="B51" i="6"/>
  <c r="L49" i="6"/>
  <c r="B49" i="6"/>
  <c r="L47" i="6"/>
  <c r="B47" i="6"/>
  <c r="L45" i="6"/>
  <c r="B45" i="6"/>
  <c r="B43" i="6"/>
  <c r="L41" i="6"/>
  <c r="B41" i="6"/>
  <c r="B39" i="6"/>
  <c r="L37" i="6"/>
  <c r="B37" i="6"/>
  <c r="B35" i="6"/>
  <c r="B33" i="6"/>
  <c r="B31" i="6"/>
  <c r="B29" i="6"/>
  <c r="B17" i="6"/>
  <c r="B14" i="6"/>
  <c r="D13" i="6"/>
  <c r="C12" i="6"/>
  <c r="B11" i="6"/>
  <c r="B10" i="6"/>
  <c r="B9" i="6"/>
  <c r="B8" i="6"/>
  <c r="M6" i="6"/>
  <c r="L6" i="6"/>
  <c r="B6" i="6"/>
  <c r="L5" i="6"/>
  <c r="J5" i="6"/>
  <c r="I5" i="6"/>
  <c r="H5" i="6"/>
  <c r="N4" i="6"/>
  <c r="L4" i="6"/>
  <c r="K4" i="6"/>
  <c r="L59" i="7"/>
  <c r="L57" i="7"/>
  <c r="L55" i="7"/>
  <c r="L53" i="7"/>
  <c r="L51" i="7"/>
  <c r="L49" i="7"/>
  <c r="L47" i="7"/>
  <c r="L45" i="7"/>
  <c r="C12" i="7"/>
  <c r="B14" i="7"/>
  <c r="B11" i="7"/>
  <c r="B10" i="7"/>
  <c r="B9" i="7"/>
  <c r="B8" i="7"/>
  <c r="M6" i="7"/>
  <c r="L6" i="7"/>
  <c r="L5" i="7"/>
  <c r="J5" i="7"/>
  <c r="B6" i="7"/>
  <c r="B61" i="7"/>
  <c r="B59" i="7"/>
  <c r="B57" i="7"/>
  <c r="B55" i="7"/>
  <c r="B53" i="7"/>
  <c r="B51" i="7"/>
  <c r="B49" i="7"/>
  <c r="B47" i="7"/>
  <c r="B45" i="7"/>
  <c r="B43" i="7"/>
  <c r="L41" i="7"/>
  <c r="B41" i="7"/>
  <c r="B39" i="7"/>
  <c r="L37" i="7"/>
  <c r="B37" i="7"/>
  <c r="B35" i="7"/>
  <c r="B33" i="7"/>
  <c r="B31" i="7"/>
  <c r="B29" i="7"/>
  <c r="I5" i="7"/>
  <c r="H5" i="7"/>
  <c r="E18" i="3"/>
  <c r="D18" i="3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L68" i="4"/>
  <c r="N67" i="4"/>
  <c r="L23" i="4"/>
  <c r="L37" i="4"/>
  <c r="H8" i="6"/>
  <c r="J17" i="3"/>
  <c r="J16" i="3"/>
  <c r="H17" i="3"/>
  <c r="H16" i="3"/>
  <c r="F17" i="3"/>
  <c r="F16" i="3"/>
  <c r="E17" i="3"/>
  <c r="E16" i="3"/>
  <c r="D17" i="3"/>
  <c r="D16" i="3"/>
  <c r="C18" i="3"/>
  <c r="C17" i="3"/>
  <c r="C16" i="3"/>
  <c r="B18" i="3"/>
  <c r="B17" i="3"/>
  <c r="B16" i="3"/>
  <c r="B15" i="3"/>
  <c r="B13" i="3"/>
  <c r="H5" i="4"/>
  <c r="I5" i="4"/>
  <c r="B16" i="4"/>
  <c r="B17" i="4"/>
  <c r="B21" i="3"/>
  <c r="E26" i="3"/>
  <c r="K65" i="4"/>
  <c r="D63" i="4"/>
  <c r="A29" i="3"/>
  <c r="C5" i="3"/>
  <c r="H8" i="7"/>
  <c r="H2" i="6"/>
  <c r="K2" i="6"/>
</calcChain>
</file>

<file path=xl/sharedStrings.xml><?xml version="1.0" encoding="utf-8"?>
<sst xmlns="http://schemas.openxmlformats.org/spreadsheetml/2006/main" count="503" uniqueCount="225">
  <si>
    <t>１ページ</t>
    <phoneticPr fontId="7"/>
  </si>
  <si>
    <t>診療情報提供書</t>
    <phoneticPr fontId="7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</si>
  <si>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8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</si>
  <si>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7"/>
  </si>
  <si>
    <t xml:space="preserve">紹介日 </t>
    <rPh sb="0" eb="2">
      <t>ショウカイ</t>
    </rPh>
    <rPh sb="2" eb="3">
      <t>ニチ</t>
    </rPh>
    <phoneticPr fontId="7"/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</si>
  <si>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7"/>
  </si>
  <si>
    <t>付記</t>
    <rPh sb="0" eb="2">
      <t>フキ</t>
    </rPh>
    <phoneticPr fontId="7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</si>
  <si>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7"/>
  </si>
  <si>
    <t>患者さん情報</t>
    <rPh sb="0" eb="2">
      <t>カンジャ</t>
    </rPh>
    <rPh sb="4" eb="6">
      <t>ジョウホウ</t>
    </rPh>
    <phoneticPr fontId="7"/>
  </si>
  <si>
    <t>年齢</t>
    <rPh sb="0" eb="2">
      <t>ネンレイ</t>
    </rPh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</si>
  <si>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</si>
  <si>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8"/>
  </si>
  <si>
    <t>TEL</t>
    <phoneticPr fontId="8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</si>
  <si>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7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</si>
  <si>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7"/>
  </si>
  <si>
    <t>□家族性である（家系図を下にご記入下さい）</t>
    <phoneticPr fontId="8"/>
  </si>
  <si>
    <t>□多系統疾患である（下記から疾患領域を選択、複数選択可）</t>
    <phoneticPr fontId="8"/>
  </si>
  <si>
    <t>□神経・筋</t>
    <phoneticPr fontId="8"/>
  </si>
  <si>
    <t>□腎・泌尿器</t>
    <phoneticPr fontId="8"/>
  </si>
  <si>
    <t>□呼吸器</t>
    <phoneticPr fontId="8"/>
  </si>
  <si>
    <t>□循環器</t>
    <phoneticPr fontId="8"/>
  </si>
  <si>
    <t>□骨・軟骨</t>
    <phoneticPr fontId="8"/>
  </si>
  <si>
    <t>□内分泌・代謝</t>
  </si>
  <si>
    <t>□肝胆膵</t>
    <phoneticPr fontId="8"/>
  </si>
  <si>
    <t>□消化器</t>
    <phoneticPr fontId="8"/>
  </si>
  <si>
    <t>□皮膚</t>
    <phoneticPr fontId="8"/>
  </si>
  <si>
    <t>□耳鼻咽喉</t>
    <phoneticPr fontId="8"/>
  </si>
  <si>
    <t>□四肢</t>
    <phoneticPr fontId="8"/>
  </si>
  <si>
    <t>□精神</t>
    <phoneticPr fontId="8"/>
  </si>
  <si>
    <t>主訴</t>
    <rPh sb="0" eb="2">
      <t>シュソ</t>
    </rPh>
    <phoneticPr fontId="7"/>
  </si>
  <si>
    <t xml:space="preserve">現病歴
</t>
    <rPh sb="0" eb="1">
      <t>ゲン</t>
    </rPh>
    <rPh sb="1" eb="3">
      <t>ビョウレキ</t>
    </rPh>
    <phoneticPr fontId="7"/>
  </si>
  <si>
    <t>※必要に応じて記載</t>
    <rPh sb="1" eb="3">
      <t>ヒツヨウ</t>
    </rPh>
    <rPh sb="4" eb="5">
      <t>オウ</t>
    </rPh>
    <rPh sb="7" eb="9">
      <t>キサイ</t>
    </rPh>
    <phoneticPr fontId="8"/>
  </si>
  <si>
    <t>現在</t>
    <rPh sb="0" eb="2">
      <t>ゲンザイ</t>
    </rPh>
    <phoneticPr fontId="7"/>
  </si>
  <si>
    <t>飲酒</t>
    <rPh sb="0" eb="2">
      <t>インシュ</t>
    </rPh>
    <phoneticPr fontId="8"/>
  </si>
  <si>
    <t>喫煙</t>
    <rPh sb="0" eb="2">
      <t>キツエン</t>
    </rPh>
    <phoneticPr fontId="8"/>
  </si>
  <si>
    <t>職業</t>
    <rPh sb="0" eb="2">
      <t>ショクギョウ</t>
    </rPh>
    <phoneticPr fontId="8"/>
  </si>
  <si>
    <t>常用薬</t>
    <rPh sb="0" eb="2">
      <t>ジョウヨウ</t>
    </rPh>
    <rPh sb="2" eb="3">
      <t>グスリ</t>
    </rPh>
    <phoneticPr fontId="8"/>
  </si>
  <si>
    <t>自由記載欄</t>
    <rPh sb="0" eb="2">
      <t>ジユウ</t>
    </rPh>
    <rPh sb="2" eb="4">
      <t>キサイ</t>
    </rPh>
    <rPh sb="4" eb="5">
      <t>ラン</t>
    </rPh>
    <phoneticPr fontId="7"/>
  </si>
  <si>
    <t>画像・別紙等</t>
    <rPh sb="0" eb="2">
      <t>ガゾウ</t>
    </rPh>
    <rPh sb="3" eb="5">
      <t>ベッシ</t>
    </rPh>
    <rPh sb="5" eb="6">
      <t>トウ</t>
    </rPh>
    <phoneticPr fontId="8"/>
  </si>
  <si>
    <t>□無</t>
    <rPh sb="1" eb="2">
      <t>ナ</t>
    </rPh>
    <phoneticPr fontId="8"/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</si>
  <si>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8"/>
  </si>
  <si>
    <t>コンサルトシート</t>
    <phoneticPr fontId="7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</si>
  <si>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8"/>
  </si>
  <si>
    <t>IRUD拠点病院での管理番号：</t>
    <rPh sb="4" eb="6">
      <t>キョテン</t>
    </rPh>
    <rPh sb="6" eb="8">
      <t>ビョウイン</t>
    </rPh>
    <rPh sb="10" eb="12">
      <t>カンリ</t>
    </rPh>
    <rPh sb="12" eb="14">
      <t>バンゴウ</t>
    </rPh>
    <phoneticPr fontId="7"/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</si>
  <si>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8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</si>
  <si>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7"/>
  </si>
  <si>
    <t>記載日</t>
    <rPh sb="0" eb="2">
      <t>キサイ</t>
    </rPh>
    <rPh sb="2" eb="3">
      <t>ビ</t>
    </rPh>
    <phoneticPr fontId="8"/>
  </si>
  <si>
    <t>記載者名</t>
    <rPh sb="0" eb="3">
      <t>キサイシャ</t>
    </rPh>
    <rPh sb="3" eb="4">
      <t>メイ</t>
    </rPh>
    <phoneticPr fontId="8"/>
  </si>
  <si>
    <t>IRUDへエントリー</t>
    <phoneticPr fontId="8"/>
  </si>
  <si>
    <t>□不適切</t>
    <rPh sb="1" eb="4">
      <t>フテキセツ</t>
    </rPh>
    <phoneticPr fontId="8"/>
  </si>
  <si>
    <t>紹介基準</t>
    <rPh sb="0" eb="2">
      <t>ショウカイ</t>
    </rPh>
    <rPh sb="2" eb="4">
      <t>キジュン</t>
    </rPh>
    <phoneticPr fontId="8"/>
  </si>
  <si>
    <t>他検体との関係：</t>
    <rPh sb="0" eb="1">
      <t>ホカ</t>
    </rPh>
    <rPh sb="1" eb="3">
      <t>ケンタイ</t>
    </rPh>
    <rPh sb="5" eb="7">
      <t>カンケイ</t>
    </rPh>
    <phoneticPr fontId="8"/>
  </si>
  <si>
    <t>ID</t>
    <phoneticPr fontId="8"/>
  </si>
  <si>
    <t>成育バイオバンク</t>
    <rPh sb="0" eb="2">
      <t>セイイク</t>
    </rPh>
    <phoneticPr fontId="8"/>
  </si>
  <si>
    <t>　発達遅滞</t>
    <rPh sb="1" eb="3">
      <t>ハッタツ</t>
    </rPh>
    <rPh sb="3" eb="5">
      <t>チタイ</t>
    </rPh>
    <phoneticPr fontId="8"/>
  </si>
  <si>
    <t>寄託可</t>
    <rPh sb="0" eb="2">
      <t>キタク</t>
    </rPh>
    <rPh sb="2" eb="3">
      <t>カ</t>
    </rPh>
    <phoneticPr fontId="8"/>
  </si>
  <si>
    <t>寄託不可</t>
    <rPh sb="0" eb="2">
      <t>キタク</t>
    </rPh>
    <rPh sb="2" eb="4">
      <t>フカ</t>
    </rPh>
    <phoneticPr fontId="8"/>
  </si>
  <si>
    <t>分譲可</t>
    <rPh sb="0" eb="2">
      <t>ブンジョウ</t>
    </rPh>
    <rPh sb="2" eb="3">
      <t>カ</t>
    </rPh>
    <phoneticPr fontId="8"/>
  </si>
  <si>
    <t xml:space="preserve">分譲5年間不可
</t>
    <rPh sb="0" eb="2">
      <t>ブンジョウ</t>
    </rPh>
    <rPh sb="3" eb="5">
      <t>ネンカン</t>
    </rPh>
    <rPh sb="5" eb="7">
      <t>フカ</t>
    </rPh>
    <phoneticPr fontId="8"/>
  </si>
  <si>
    <t>添付資料</t>
    <rPh sb="0" eb="2">
      <t>テンプ</t>
    </rPh>
    <rPh sb="2" eb="4">
      <t>シリョウ</t>
    </rPh>
    <phoneticPr fontId="8"/>
  </si>
  <si>
    <t>X-ray</t>
    <phoneticPr fontId="8"/>
  </si>
  <si>
    <t>TEL/FAX</t>
    <phoneticPr fontId="8"/>
  </si>
  <si>
    <t>実施済み検査</t>
    <rPh sb="0" eb="3">
      <t>ジッシズ</t>
    </rPh>
    <rPh sb="4" eb="6">
      <t>ケンサ</t>
    </rPh>
    <phoneticPr fontId="8"/>
  </si>
  <si>
    <t>生年</t>
    <rPh sb="0" eb="2">
      <t>セイネン</t>
    </rPh>
    <phoneticPr fontId="8"/>
  </si>
  <si>
    <t>保護者氏名</t>
    <rPh sb="0" eb="5">
      <t>ホゴシャシメイ</t>
    </rPh>
    <phoneticPr fontId="8"/>
  </si>
  <si>
    <t>注意点</t>
    <rPh sb="0" eb="3">
      <t>チュウイテン</t>
    </rPh>
    <phoneticPr fontId="8"/>
  </si>
  <si>
    <t>・1ページ目の「診療情報提供書」に記入すると、共通する事項は複写になっていて最後のエントリーシートまで反映されます。</t>
  </si>
  <si>
    <t>途中のページではなく、1ページ目からのご記入をお願いします。</t>
  </si>
  <si>
    <t>・書ききれない事項につきましては、</t>
    <phoneticPr fontId="8"/>
  </si>
  <si>
    <t>４ページ目「コンサルトシート２」の白抜き部分、★所見ありの場合…の欄等に追加ご記入いただくか</t>
    <phoneticPr fontId="8"/>
  </si>
  <si>
    <t>　別紙を添付してください。　（記入と添付両方でも助かります）</t>
    <rPh sb="15" eb="17">
      <t>キニュウ</t>
    </rPh>
    <rPh sb="18" eb="20">
      <t>テンプ</t>
    </rPh>
    <rPh sb="20" eb="22">
      <t>リョウホウ</t>
    </rPh>
    <rPh sb="24" eb="25">
      <t>タス</t>
    </rPh>
    <phoneticPr fontId="8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</si>
  <si>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7"/>
  </si>
  <si>
    <t>IRUD解析センターでの管理番号：</t>
    <phoneticPr fontId="8"/>
  </si>
  <si>
    <t>同意</t>
    <rPh sb="0" eb="2">
      <t>ドウイ</t>
    </rPh>
    <phoneticPr fontId="8"/>
  </si>
  <si>
    <t>同意者</t>
    <rPh sb="0" eb="2">
      <t>ドウイ</t>
    </rPh>
    <rPh sb="2" eb="3">
      <t>シャ</t>
    </rPh>
    <phoneticPr fontId="7"/>
  </si>
  <si>
    <t>□本人　□代諾者</t>
    <rPh sb="1" eb="3">
      <t>ホンニン</t>
    </rPh>
    <rPh sb="5" eb="6">
      <t>ダイ</t>
    </rPh>
    <rPh sb="6" eb="7">
      <t>ダク</t>
    </rPh>
    <rPh sb="7" eb="8">
      <t>シャ</t>
    </rPh>
    <phoneticPr fontId="8"/>
  </si>
  <si>
    <t>採取試料</t>
    <rPh sb="0" eb="2">
      <t>サイシュ</t>
    </rPh>
    <rPh sb="2" eb="4">
      <t>シリョウ</t>
    </rPh>
    <phoneticPr fontId="8"/>
  </si>
  <si>
    <t>□末梢血/臍帯血</t>
    <rPh sb="5" eb="8">
      <t>サイタイケツ</t>
    </rPh>
    <phoneticPr fontId="8"/>
  </si>
  <si>
    <t>□尿</t>
    <phoneticPr fontId="8"/>
  </si>
  <si>
    <t>□皮膚/毛/爪</t>
    <phoneticPr fontId="8"/>
  </si>
  <si>
    <t>□頬粘膜/唾液</t>
    <phoneticPr fontId="8"/>
  </si>
  <si>
    <t>その他</t>
    <phoneticPr fontId="8"/>
  </si>
  <si>
    <t>（　　　　　　   　　　）</t>
    <phoneticPr fontId="8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</si>
  <si>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7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</si>
  <si>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7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</si>
  <si>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8"/>
  </si>
  <si>
    <t>□有　</t>
    <phoneticPr fontId="8"/>
  </si>
  <si>
    <t>疾患領域</t>
    <rPh sb="0" eb="2">
      <t>シッカン</t>
    </rPh>
    <rPh sb="2" eb="4">
      <t>リョウイキ</t>
    </rPh>
    <phoneticPr fontId="8"/>
  </si>
  <si>
    <t>科</t>
    <rPh sb="0" eb="1">
      <t>カ</t>
    </rPh>
    <phoneticPr fontId="8"/>
  </si>
  <si>
    <t>臨床専門分科会の検討内容</t>
    <rPh sb="0" eb="2">
      <t>リンショウ</t>
    </rPh>
    <rPh sb="2" eb="4">
      <t>センモン</t>
    </rPh>
    <rPh sb="4" eb="7">
      <t>ブンカカイ</t>
    </rPh>
    <rPh sb="8" eb="10">
      <t>ケントウ</t>
    </rPh>
    <rPh sb="10" eb="12">
      <t>ナイヨウ</t>
    </rPh>
    <phoneticPr fontId="8"/>
  </si>
  <si>
    <t>□全エクソーム解析　□全ゲノム解析　□その他（　　　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rPh sb="21" eb="22">
      <t>ホカ</t>
    </rPh>
    <phoneticPr fontId="8"/>
  </si>
  <si>
    <t>IRUD解析センター施設名</t>
    <rPh sb="4" eb="6">
      <t>カイセキ</t>
    </rPh>
    <rPh sb="10" eb="12">
      <t>シセツ</t>
    </rPh>
    <rPh sb="12" eb="13">
      <t>メイ</t>
    </rPh>
    <phoneticPr fontId="8"/>
  </si>
  <si>
    <t>IRUD解析センター検討情報</t>
    <rPh sb="4" eb="6">
      <t>カイセキ</t>
    </rPh>
    <rPh sb="10" eb="12">
      <t>ケントウ</t>
    </rPh>
    <rPh sb="12" eb="14">
      <t>ジョウホウ</t>
    </rPh>
    <phoneticPr fontId="7"/>
  </si>
  <si>
    <t>IRUD解析センター検討内容</t>
    <rPh sb="4" eb="6">
      <t>カイセキ</t>
    </rPh>
    <rPh sb="10" eb="12">
      <t>ケントウ</t>
    </rPh>
    <rPh sb="12" eb="14">
      <t>ナイヨウ</t>
    </rPh>
    <phoneticPr fontId="7"/>
  </si>
  <si>
    <t>IRUD診断委員会検討情報</t>
    <rPh sb="4" eb="6">
      <t>シンダン</t>
    </rPh>
    <rPh sb="6" eb="9">
      <t>イインカイ</t>
    </rPh>
    <phoneticPr fontId="8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</si>
  <si>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7"/>
  </si>
  <si>
    <t>IRUD解析センター結果と臨床症状・他検査結果との整合性</t>
    <rPh sb="4" eb="6">
      <t>カイセキ</t>
    </rPh>
    <rPh sb="10" eb="12">
      <t>ケッカ</t>
    </rPh>
    <phoneticPr fontId="8"/>
  </si>
  <si>
    <t>検討された疾患名</t>
    <rPh sb="0" eb="2">
      <t>ケントウ</t>
    </rPh>
    <rPh sb="5" eb="7">
      <t>シッカン</t>
    </rPh>
    <rPh sb="7" eb="8">
      <t>メイ</t>
    </rPh>
    <phoneticPr fontId="7"/>
  </si>
  <si>
    <t>（　　　　　　　　　　　　　　　　　　　　　　　　　　　　　　　　）</t>
    <phoneticPr fontId="8"/>
  </si>
  <si>
    <t>今後の方針等</t>
    <rPh sb="0" eb="2">
      <t>コンゴ</t>
    </rPh>
    <rPh sb="3" eb="5">
      <t>ホウシン</t>
    </rPh>
    <rPh sb="5" eb="6">
      <t>トウ</t>
    </rPh>
    <phoneticPr fontId="7"/>
  </si>
  <si>
    <t>※実際の患者情報、検査結果等を含めて総合的に検討し、最終的な診断を下す上で、以上IRUD研究での検討結果を参考としてください。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7"/>
  </si>
  <si>
    <t>Ver.160901</t>
  </si>
  <si>
    <t>IRUD患者シート（診療情報提供書）</t>
    <rPh sb="4" eb="6">
      <t>カンジャ</t>
    </rPh>
    <rPh sb="10" eb="17">
      <t>シンリョウジョウホウテイキョウショ</t>
    </rPh>
    <phoneticPr fontId="7"/>
  </si>
  <si>
    <t>同意書（有無で記載してください）</t>
    <rPh sb="0" eb="2">
      <t>ドウイショ</t>
    </rPh>
    <phoneticPr fontId="8"/>
  </si>
  <si>
    <t>連絡先電話番号</t>
    <rPh sb="0" eb="7">
      <t>レンラクサキデンワバンゴウ</t>
    </rPh>
    <phoneticPr fontId="7"/>
  </si>
  <si>
    <t>連絡先電話番号</t>
    <rPh sb="0" eb="7">
      <t>レンラクサキデンワバンゴウ</t>
    </rPh>
    <phoneticPr fontId="7"/>
  </si>
  <si>
    <t>ご担当医メールアドレス</t>
    <rPh sb="0" eb="2">
      <t>イシャショウカイモトシセツショザイチ</t>
    </rPh>
    <phoneticPr fontId="7"/>
  </si>
  <si>
    <t xml:space="preserve">同意書（有無で記載してください）		</t>
    <phoneticPr fontId="8"/>
  </si>
  <si>
    <t>同意書保管の有無</t>
    <rPh sb="0" eb="2">
      <t>ドウイ</t>
    </rPh>
    <phoneticPr fontId="8"/>
  </si>
  <si>
    <t>現病歴</t>
    <rPh sb="0" eb="2">
      <t>ゲンビョウレキ</t>
    </rPh>
    <phoneticPr fontId="8"/>
  </si>
  <si>
    <t>SIGM</t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</si>
  <si>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</si>
  <si>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</si>
  <si>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</si>
  <si>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歳</t>
    <rPh sb="0" eb="1">
      <t>サイゲツ</t>
    </rPh>
    <phoneticPr fontId="8"/>
  </si>
  <si>
    <t>■</t>
    <phoneticPr fontId="8"/>
  </si>
  <si>
    <t>日</t>
    <phoneticPr fontId="8"/>
  </si>
  <si>
    <t xml:space="preserve">紹介日 </t>
    <rPh sb="0" eb="2">
      <t>ショウカイ</t>
    </rPh>
    <phoneticPr fontId="8"/>
  </si>
  <si>
    <t>生年月日</t>
    <rPh sb="0" eb="2">
      <t>セイネンガッピ</t>
    </rPh>
    <phoneticPr fontId="8"/>
  </si>
  <si>
    <t>体重</t>
    <phoneticPr fontId="8"/>
  </si>
  <si>
    <t>頭囲</t>
    <phoneticPr fontId="8"/>
  </si>
  <si>
    <t>頭囲</t>
    <rPh sb="0" eb="1">
      <t>アタマ</t>
    </rPh>
    <rPh sb="1" eb="2">
      <t>カコ</t>
    </rPh>
    <phoneticPr fontId="8"/>
  </si>
  <si>
    <t>体長</t>
    <phoneticPr fontId="8"/>
  </si>
  <si>
    <t>身長</t>
    <rPh sb="0" eb="1">
      <t>ナガイ</t>
    </rPh>
    <phoneticPr fontId="8"/>
  </si>
  <si>
    <t>□無</t>
    <phoneticPr fontId="8"/>
  </si>
  <si>
    <t>2ページ</t>
    <phoneticPr fontId="7"/>
  </si>
  <si>
    <t>※電子版では1ページ目に記入すると自動的に反映されます</t>
    <phoneticPr fontId="8"/>
  </si>
  <si>
    <t>診療情報提供書（控）</t>
    <phoneticPr fontId="7"/>
  </si>
  <si>
    <t>体重</t>
    <rPh sb="0" eb="2">
      <t>タイジュウ</t>
    </rPh>
    <phoneticPr fontId="8"/>
  </si>
  <si>
    <t>身長</t>
    <rPh sb="0" eb="2">
      <t>シンチョウ</t>
    </rPh>
    <phoneticPr fontId="8"/>
  </si>
  <si>
    <t>体重</t>
    <rPh sb="0" eb="1">
      <t>タイジュウ</t>
    </rPh>
    <phoneticPr fontId="8"/>
  </si>
  <si>
    <r>
      <t>コンサルトシート２　(v 160601)</t>
    </r>
    <r>
      <rPr>
        <sz val="10"/>
        <rFont val="ＭＳ Ｐゴシック"/>
        <family val="2"/>
        <charset val="128"/>
        <scheme val="minor"/>
      </rPr>
      <t>　</t>
    </r>
    <r>
      <rPr>
        <sz val="10"/>
        <rFont val="Tahoma"/>
        <family val="2"/>
      </rPr>
      <t/>
    </r>
    <phoneticPr fontId="8"/>
  </si>
  <si>
    <t>成育仮ID:</t>
    <rPh sb="0" eb="2">
      <t>セイイク</t>
    </rPh>
    <rPh sb="2" eb="3">
      <t>カリ</t>
    </rPh>
    <phoneticPr fontId="8"/>
  </si>
  <si>
    <t>患者基本情報</t>
    <rPh sb="0" eb="2">
      <t>カンジャ</t>
    </rPh>
    <rPh sb="2" eb="4">
      <t>キホン</t>
    </rPh>
    <rPh sb="4" eb="6">
      <t>ジョウホウ</t>
    </rPh>
    <phoneticPr fontId="8"/>
  </si>
  <si>
    <t>性別</t>
    <rPh sb="0" eb="2">
      <t>セイベツ</t>
    </rPh>
    <phoneticPr fontId="8"/>
  </si>
  <si>
    <t>年齢</t>
    <rPh sb="0" eb="2">
      <t>ネンレイ</t>
    </rPh>
    <phoneticPr fontId="8"/>
  </si>
  <si>
    <t>診療情報</t>
    <rPh sb="0" eb="2">
      <t>シンリョウ</t>
    </rPh>
    <rPh sb="2" eb="4">
      <t>ジョウホウ</t>
    </rPh>
    <phoneticPr fontId="8"/>
  </si>
  <si>
    <t>遺伝性疾患、遺伝子関連疾患が疑われる根拠</t>
    <rPh sb="0" eb="3">
      <t>イデンセイ</t>
    </rPh>
    <rPh sb="3" eb="5">
      <t>シッカン</t>
    </rPh>
    <rPh sb="6" eb="9">
      <t>イデンシ</t>
    </rPh>
    <rPh sb="9" eb="11">
      <t>カンレン</t>
    </rPh>
    <rPh sb="11" eb="13">
      <t>シッカン</t>
    </rPh>
    <rPh sb="14" eb="15">
      <t>ウタガ</t>
    </rPh>
    <rPh sb="18" eb="20">
      <t>コンキョ</t>
    </rPh>
    <phoneticPr fontId="8"/>
  </si>
  <si>
    <t>家系図　(別紙添付可)</t>
    <rPh sb="0" eb="3">
      <t>カケイズ</t>
    </rPh>
    <rPh sb="5" eb="7">
      <t>ベッシ</t>
    </rPh>
    <rPh sb="7" eb="9">
      <t>テンプ</t>
    </rPh>
    <rPh sb="9" eb="10">
      <t>カ</t>
    </rPh>
    <phoneticPr fontId="8"/>
  </si>
  <si>
    <t>□</t>
  </si>
  <si>
    <t>家族性(または家系内)に認められる</t>
    <rPh sb="0" eb="3">
      <t>カゾクセイ</t>
    </rPh>
    <rPh sb="7" eb="9">
      <t>カケイ</t>
    </rPh>
    <rPh sb="9" eb="10">
      <t>ナイ</t>
    </rPh>
    <rPh sb="12" eb="13">
      <t>ミト</t>
    </rPh>
    <phoneticPr fontId="8"/>
  </si>
  <si>
    <t>先天的な異常を認める</t>
    <rPh sb="0" eb="3">
      <t>センテンテキ</t>
    </rPh>
    <rPh sb="4" eb="6">
      <t>イジョウ</t>
    </rPh>
    <rPh sb="7" eb="8">
      <t>ミト</t>
    </rPh>
    <phoneticPr fontId="8"/>
  </si>
  <si>
    <t>発達・発育障害を認める</t>
    <rPh sb="0" eb="2">
      <t>ハッタツ</t>
    </rPh>
    <rPh sb="3" eb="5">
      <t>ハツイク</t>
    </rPh>
    <rPh sb="5" eb="7">
      <t>ショウガイ</t>
    </rPh>
    <rPh sb="8" eb="9">
      <t>ミト</t>
    </rPh>
    <phoneticPr fontId="8"/>
  </si>
  <si>
    <t>専門医により特定の疾患が疑われる</t>
    <rPh sb="0" eb="3">
      <t>センモンイ</t>
    </rPh>
    <rPh sb="6" eb="8">
      <t>トクテイ</t>
    </rPh>
    <rPh sb="9" eb="11">
      <t>シッカン</t>
    </rPh>
    <rPh sb="12" eb="13">
      <t>ウタガ</t>
    </rPh>
    <phoneticPr fontId="8"/>
  </si>
  <si>
    <t>(診断：　　　　　　　　　　　　　　　　　　　　)</t>
    <rPh sb="1" eb="3">
      <t>シンダン</t>
    </rPh>
    <phoneticPr fontId="8"/>
  </si>
  <si>
    <t xml:space="preserve"> 診断医</t>
    <rPh sb="1" eb="3">
      <t>シンダン</t>
    </rPh>
    <rPh sb="3" eb="4">
      <t>イ</t>
    </rPh>
    <phoneticPr fontId="8"/>
  </si>
  <si>
    <t>その他(具体的に)</t>
    <rPh sb="2" eb="3">
      <t>タ</t>
    </rPh>
    <rPh sb="4" eb="7">
      <t>グタイテキ</t>
    </rPh>
    <phoneticPr fontId="8"/>
  </si>
  <si>
    <t>検体を矢印で示す　　□：男性　　○：女性　　■：罹患者　　〼：死亡(斜線)</t>
    <rPh sb="0" eb="2">
      <t>ケンタイ</t>
    </rPh>
    <rPh sb="3" eb="5">
      <t>ヤジルシ</t>
    </rPh>
    <rPh sb="6" eb="7">
      <t>シメ</t>
    </rPh>
    <rPh sb="12" eb="14">
      <t>ダンセイ</t>
    </rPh>
    <rPh sb="18" eb="20">
      <t>ジョセイ</t>
    </rPh>
    <rPh sb="24" eb="26">
      <t>リカン</t>
    </rPh>
    <rPh sb="26" eb="27">
      <t>シャ</t>
    </rPh>
    <rPh sb="31" eb="33">
      <t>シボウ</t>
    </rPh>
    <rPh sb="34" eb="36">
      <t>シャセン</t>
    </rPh>
    <phoneticPr fontId="8"/>
  </si>
  <si>
    <r>
      <t>現在の身長・体重　</t>
    </r>
    <r>
      <rPr>
        <sz val="9"/>
        <rFont val="ＭＳ Ｐゴシック"/>
        <family val="2"/>
        <charset val="128"/>
        <scheme val="minor"/>
      </rPr>
      <t>その他</t>
    </r>
    <rPh sb="0" eb="2">
      <t>ゲンザイ</t>
    </rPh>
    <rPh sb="3" eb="5">
      <t>シンチョウ</t>
    </rPh>
    <rPh sb="6" eb="8">
      <t>タイジュウ</t>
    </rPh>
    <rPh sb="11" eb="12">
      <t>タ</t>
    </rPh>
    <phoneticPr fontId="8"/>
  </si>
  <si>
    <t>所見</t>
    <rPh sb="0" eb="2">
      <t>ショケン</t>
    </rPh>
    <phoneticPr fontId="8"/>
  </si>
  <si>
    <t>(5年後延長可)</t>
    <phoneticPr fontId="8"/>
  </si>
  <si>
    <t>染色体・アレイ検査等</t>
    <rPh sb="0" eb="3">
      <t>センショクタイ</t>
    </rPh>
    <rPh sb="7" eb="9">
      <t>ケンサ</t>
    </rPh>
    <rPh sb="9" eb="10">
      <t>トウ</t>
    </rPh>
    <phoneticPr fontId="8"/>
  </si>
  <si>
    <t>顔写真(正面、横)</t>
  </si>
  <si>
    <t>写真(身体)</t>
    <rPh sb="0" eb="2">
      <t>シャシン</t>
    </rPh>
    <rPh sb="3" eb="5">
      <t>シンタイ</t>
    </rPh>
    <phoneticPr fontId="8"/>
  </si>
  <si>
    <t>CT画像</t>
    <rPh sb="2" eb="4">
      <t>ガゾウ</t>
    </rPh>
    <phoneticPr fontId="8"/>
  </si>
  <si>
    <t>MRI画像</t>
    <rPh sb="3" eb="5">
      <t>ガゾウ</t>
    </rPh>
    <phoneticPr fontId="8"/>
  </si>
  <si>
    <t>検査データ</t>
    <rPh sb="0" eb="2">
      <t>ケンサ</t>
    </rPh>
    <phoneticPr fontId="8"/>
  </si>
  <si>
    <t>病理画像</t>
    <rPh sb="0" eb="2">
      <t>ビョウリ</t>
    </rPh>
    <rPh sb="2" eb="4">
      <t>ガゾウ</t>
    </rPh>
    <phoneticPr fontId="8"/>
  </si>
  <si>
    <t>医療機関</t>
    <rPh sb="0" eb="2">
      <t>イリョウ</t>
    </rPh>
    <rPh sb="2" eb="4">
      <t>キカン</t>
    </rPh>
    <phoneticPr fontId="8"/>
  </si>
  <si>
    <t>医療機関名</t>
    <rPh sb="0" eb="2">
      <t>イリョウ</t>
    </rPh>
    <rPh sb="2" eb="4">
      <t>キカン</t>
    </rPh>
    <rPh sb="4" eb="5">
      <t>メイ</t>
    </rPh>
    <phoneticPr fontId="8"/>
  </si>
  <si>
    <t>所在地</t>
    <rPh sb="0" eb="3">
      <t>ショザイチ</t>
    </rPh>
    <phoneticPr fontId="8"/>
  </si>
  <si>
    <t>記入医師(署名)</t>
    <rPh sb="0" eb="2">
      <t>キニュウ</t>
    </rPh>
    <rPh sb="2" eb="4">
      <t>イシ</t>
    </rPh>
    <rPh sb="5" eb="7">
      <t>ショメイ</t>
    </rPh>
    <phoneticPr fontId="8"/>
  </si>
  <si>
    <t>□</t>
    <phoneticPr fontId="8"/>
  </si>
  <si>
    <r>
      <rPr>
        <sz val="8"/>
        <color indexed="8"/>
        <rFont val="ＭＳ Ｐゴシック"/>
        <family val="2"/>
        <charset val="128"/>
        <scheme val="minor"/>
      </rPr>
      <t>ふりがな</t>
    </r>
    <r>
      <rPr>
        <sz val="12"/>
        <color indexed="8"/>
        <rFont val="ＭＳ Ｐゴシック"/>
        <family val="2"/>
        <charset val="128"/>
        <scheme val="minor"/>
      </rPr>
      <t xml:space="preserve">
ご本人氏名</t>
    </r>
    <rPh sb="6" eb="8">
      <t>ホンニン</t>
    </rPh>
    <rPh sb="8" eb="10">
      <t>シメイ</t>
    </rPh>
    <phoneticPr fontId="8"/>
  </si>
  <si>
    <r>
      <rPr>
        <sz val="8"/>
        <color indexed="8"/>
        <rFont val="ＭＳ Ｐゴシック"/>
        <family val="2"/>
        <charset val="128"/>
        <scheme val="minor"/>
      </rPr>
      <t>郵便番号</t>
    </r>
    <r>
      <rPr>
        <sz val="12"/>
        <color indexed="8"/>
        <rFont val="ＭＳ Ｐゴシック"/>
        <family val="2"/>
        <charset val="128"/>
        <scheme val="minor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8"/>
  </si>
  <si>
    <r>
      <t>その他実施済みの検査等</t>
    </r>
    <r>
      <rPr>
        <sz val="12"/>
        <rFont val="ＭＳ Ｐゴシック"/>
        <family val="2"/>
        <charset val="128"/>
        <scheme val="minor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7"/>
  </si>
  <si>
    <r>
      <t>3ページ（</t>
    </r>
    <r>
      <rPr>
        <b/>
        <sz val="12"/>
        <color theme="5" tint="-0.249977111117893"/>
        <rFont val="ＭＳ Ｐゴシック"/>
        <family val="2"/>
        <charset val="128"/>
        <scheme val="minor"/>
      </rPr>
      <t>紹介元からのFAX/郵送</t>
    </r>
    <r>
      <rPr>
        <b/>
        <sz val="12"/>
        <rFont val="ＭＳ Ｐゴシック"/>
        <family val="2"/>
        <charset val="128"/>
        <scheme val="minor"/>
      </rPr>
      <t>・</t>
    </r>
    <r>
      <rPr>
        <b/>
        <sz val="12"/>
        <color rgb="FF002060"/>
        <rFont val="ＭＳ Ｐゴシック"/>
        <family val="2"/>
        <charset val="128"/>
        <scheme val="minor"/>
      </rPr>
      <t>IRUD拠点病院</t>
    </r>
    <r>
      <rPr>
        <b/>
        <sz val="12"/>
        <rFont val="ＭＳ Ｐゴシック"/>
        <family val="2"/>
        <charset val="128"/>
        <scheme val="minor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7"/>
  </si>
  <si>
    <r>
      <t>４ページ（</t>
    </r>
    <r>
      <rPr>
        <b/>
        <sz val="11"/>
        <color rgb="FF002060"/>
        <rFont val="ＭＳ Ｐゴシック"/>
        <family val="2"/>
        <charset val="128"/>
        <scheme val="minor"/>
      </rPr>
      <t>IRUD拠点病院</t>
    </r>
    <r>
      <rPr>
        <b/>
        <sz val="11"/>
        <color theme="1"/>
        <rFont val="ＭＳ Ｐゴシック"/>
        <family val="2"/>
        <charset val="128"/>
        <scheme val="minor"/>
      </rPr>
      <t>・</t>
    </r>
    <r>
      <rPr>
        <b/>
        <sz val="11"/>
        <color rgb="FF0070C0"/>
        <rFont val="ＭＳ Ｐゴシック"/>
        <family val="2"/>
        <charset val="128"/>
        <scheme val="minor"/>
      </rPr>
      <t>IRUD臨床専門分科会</t>
    </r>
    <r>
      <rPr>
        <b/>
        <sz val="11"/>
        <color theme="1"/>
        <rFont val="ＭＳ Ｐゴシック"/>
        <family val="2"/>
        <charset val="128"/>
        <scheme val="minor"/>
      </rPr>
      <t>）</t>
    </r>
    <rPh sb="18" eb="20">
      <t>リンショウ</t>
    </rPh>
    <rPh sb="20" eb="22">
      <t>センモン</t>
    </rPh>
    <rPh sb="22" eb="25">
      <t>ブンカカイ</t>
    </rPh>
    <phoneticPr fontId="8"/>
  </si>
  <si>
    <r>
      <t>ショートサマリー</t>
    </r>
    <r>
      <rPr>
        <sz val="9"/>
        <color indexed="8"/>
        <rFont val="ＭＳ Ｐゴシック"/>
        <family val="2"/>
        <charset val="128"/>
        <scheme val="minor"/>
      </rPr>
      <t>　</t>
    </r>
    <phoneticPr fontId="7"/>
  </si>
  <si>
    <t xml:space="preserve">臨床専門分科会への依頼                             </t>
    <rPh sb="0" eb="2">
      <t>リンショウ</t>
    </rPh>
    <rPh sb="2" eb="4">
      <t>センモン</t>
    </rPh>
    <rPh sb="4" eb="7">
      <t>ブンカカイ</t>
    </rPh>
    <rPh sb="9" eb="11">
      <t>イライ</t>
    </rPh>
    <phoneticPr fontId="7"/>
  </si>
  <si>
    <r>
      <t>診療情報提供書２　(v 160601)</t>
    </r>
    <r>
      <rPr>
        <sz val="10"/>
        <rFont val="ＭＳ Ｐゴシック"/>
        <family val="2"/>
        <charset val="128"/>
        <scheme val="minor"/>
      </rPr>
      <t>　匿名化</t>
    </r>
    <rPh sb="0" eb="7">
      <t>シンリョウジョウホウテイキョウショ</t>
    </rPh>
    <rPh sb="20" eb="23">
      <t>トクメイカ</t>
    </rPh>
    <phoneticPr fontId="8"/>
  </si>
  <si>
    <r>
      <t>診療情報提供書plus２　(v 160601)</t>
    </r>
    <r>
      <rPr>
        <sz val="10"/>
        <rFont val="ＭＳ Ｐゴシック"/>
        <family val="2"/>
        <charset val="128"/>
        <scheme val="major"/>
      </rPr>
      <t>　非匿名化</t>
    </r>
    <rPh sb="0" eb="7">
      <t>シンリョウジョウホウテイキョウショ</t>
    </rPh>
    <rPh sb="24" eb="28">
      <t>ヒトクメイカ</t>
    </rPh>
    <phoneticPr fontId="8"/>
  </si>
  <si>
    <r>
      <t>現在の身長・体重　</t>
    </r>
    <r>
      <rPr>
        <sz val="9"/>
        <rFont val="ＭＳ Ｐゴシック"/>
        <family val="2"/>
        <charset val="128"/>
        <scheme val="major"/>
      </rPr>
      <t>その他</t>
    </r>
    <rPh sb="0" eb="2">
      <t>ゲンザイ</t>
    </rPh>
    <rPh sb="3" eb="5">
      <t>シンチョウ</t>
    </rPh>
    <rPh sb="6" eb="8">
      <t>タイジュウ</t>
    </rPh>
    <rPh sb="11" eb="12">
      <t>タ</t>
    </rPh>
    <phoneticPr fontId="8"/>
  </si>
  <si>
    <r>
      <t>５ページ（</t>
    </r>
    <r>
      <rPr>
        <b/>
        <sz val="11"/>
        <color rgb="FF00B050"/>
        <rFont val="ＭＳ Ｐゴシック"/>
        <family val="2"/>
        <charset val="128"/>
        <scheme val="minor"/>
      </rPr>
      <t>IRUD解析ｾﾝﾀｰ</t>
    </r>
    <r>
      <rPr>
        <b/>
        <sz val="11"/>
        <color theme="1"/>
        <rFont val="ＭＳ Ｐゴシック"/>
        <family val="2"/>
        <charset val="128"/>
        <scheme val="minor"/>
      </rPr>
      <t>・</t>
    </r>
    <r>
      <rPr>
        <b/>
        <sz val="11"/>
        <color rgb="FF002060"/>
        <rFont val="ＭＳ Ｐゴシック"/>
        <family val="2"/>
        <charset val="128"/>
        <scheme val="minor"/>
      </rPr>
      <t>IRUD拠点病院</t>
    </r>
    <r>
      <rPr>
        <b/>
        <sz val="11"/>
        <color theme="1"/>
        <rFont val="ＭＳ Ｐゴシック"/>
        <family val="2"/>
        <charset val="128"/>
        <scheme val="minor"/>
      </rPr>
      <t>）</t>
    </r>
    <phoneticPr fontId="8"/>
  </si>
  <si>
    <t>HP:0002342</t>
    <phoneticPr fontId="8"/>
  </si>
  <si>
    <t>中等度精神発達遅滞</t>
    <rPh sb="0" eb="1">
      <t>キサイレイ</t>
    </rPh>
    <phoneticPr fontId="8"/>
  </si>
  <si>
    <t xml:space="preserve"> Intellectual disability, moderate</t>
    <phoneticPr fontId="8"/>
  </si>
  <si>
    <r>
      <t>主な症状</t>
    </r>
    <r>
      <rPr>
        <sz val="12"/>
        <color indexed="18"/>
        <rFont val="ＭＳ Ｐゴシック"/>
        <family val="2"/>
        <charset val="128"/>
        <scheme val="minor"/>
      </rPr>
      <t>　</t>
    </r>
    <r>
      <rPr>
        <sz val="9"/>
        <color indexed="18"/>
        <rFont val="ＭＳ Ｐゴシック"/>
        <family val="2"/>
        <charset val="128"/>
        <scheme val="minor"/>
      </rPr>
      <t>（5-15項目を日本語、英語、HPOで記載）</t>
    </r>
    <r>
      <rPr>
        <sz val="9"/>
        <color indexed="8"/>
        <rFont val="ＭＳ Ｐゴシック"/>
        <family val="2"/>
        <charset val="128"/>
        <scheme val="minor"/>
      </rPr>
      <t>　</t>
    </r>
    <rPh sb="0" eb="1">
      <t>オモ</t>
    </rPh>
    <rPh sb="2" eb="4">
      <t>ショウジョウ</t>
    </rPh>
    <rPh sb="10" eb="12">
      <t>コウモク</t>
    </rPh>
    <rPh sb="13" eb="16">
      <t>ニホンゴ</t>
    </rPh>
    <rPh sb="17" eb="19">
      <t>エイゴ</t>
    </rPh>
    <rPh sb="24" eb="26">
      <t>キサイ</t>
    </rPh>
    <phoneticPr fontId="7"/>
  </si>
  <si>
    <t>（記載例）</t>
    <phoneticPr fontId="8"/>
  </si>
  <si>
    <t>□有　□無</t>
    <phoneticPr fontId="8"/>
  </si>
  <si>
    <t>代表者名　（　　　　　　　　　　　　）</t>
    <rPh sb="0" eb="4">
      <t>HP:0002342</t>
    </rPh>
    <phoneticPr fontId="8"/>
  </si>
  <si>
    <t>月</t>
    <rPh sb="0" eb="1">
      <t>ツキ</t>
    </rPh>
    <phoneticPr fontId="8"/>
  </si>
  <si>
    <t>日</t>
    <rPh sb="0" eb="1">
      <t>ビ</t>
    </rPh>
    <phoneticPr fontId="8"/>
  </si>
  <si>
    <t>日</t>
    <rPh sb="0" eb="1">
      <t>ヒ</t>
    </rPh>
    <phoneticPr fontId="8"/>
  </si>
  <si>
    <r>
      <t>遺伝学的検査実施状況</t>
    </r>
    <r>
      <rPr>
        <sz val="12"/>
        <rFont val="ＭＳ Ｐゴシック"/>
        <family val="2"/>
        <charset val="128"/>
        <scheme val="minor"/>
      </rPr>
      <t xml:space="preserve">　　                            </t>
    </r>
    <rPh sb="0" eb="4">
      <t>ジッシジョウキョウイデンガクテキケンサ</t>
    </rPh>
    <phoneticPr fontId="7"/>
  </si>
  <si>
    <t>その他の場合具体的に記載⇒</t>
    <rPh sb="0" eb="2">
      <t>バアイ</t>
    </rPh>
    <rPh sb="2" eb="3">
      <t>タ</t>
    </rPh>
    <phoneticPr fontId="8"/>
  </si>
  <si>
    <t xml:space="preserve"> 右記選択（必須）⇒</t>
    <rPh sb="0" eb="2">
      <t>ヒッス</t>
    </rPh>
    <phoneticPr fontId="8"/>
  </si>
  <si>
    <t>□満たさないが、下記の理由によりエントリーする
（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8"/>
  </si>
  <si>
    <t xml:space="preserve">IRUD診断委員会記載欄        </t>
    <rPh sb="4" eb="6">
      <t>シンダン</t>
    </rPh>
    <rPh sb="6" eb="9">
      <t>イインカイ</t>
    </rPh>
    <rPh sb="9" eb="11">
      <t>キサイ</t>
    </rPh>
    <rPh sb="11" eb="12">
      <t>ラン</t>
    </rPh>
    <phoneticPr fontId="7"/>
  </si>
  <si>
    <t xml:space="preserve">ご担当医メールアドレス	</t>
    <phoneticPr fontId="8"/>
  </si>
  <si>
    <t xml:space="preserve">IRUD解析センターへの依頼検査内容等              </t>
    <rPh sb="4" eb="6">
      <t>カイセキ</t>
    </rPh>
    <rPh sb="12" eb="14">
      <t>イライ</t>
    </rPh>
    <rPh sb="14" eb="16">
      <t>ケンサ</t>
    </rPh>
    <rPh sb="16" eb="18">
      <t>ナイヨウ</t>
    </rPh>
    <rPh sb="18" eb="19">
      <t>ナド</t>
    </rPh>
    <phoneticPr fontId="7"/>
  </si>
  <si>
    <r>
      <t>主な検査結果　　　　</t>
    </r>
    <r>
      <rPr>
        <sz val="9"/>
        <color rgb="FF002060"/>
        <rFont val="ＭＳ Ｐゴシック"/>
        <family val="2"/>
        <charset val="128"/>
        <scheme val="minor"/>
      </rPr>
      <t>　</t>
    </r>
    <rPh sb="0" eb="1">
      <t>オモ</t>
    </rPh>
    <rPh sb="2" eb="4">
      <t>ケンサ</t>
    </rPh>
    <rPh sb="4" eb="6">
      <t>ケッカ</t>
    </rPh>
    <phoneticPr fontId="7"/>
  </si>
  <si>
    <t>□血液</t>
    <phoneticPr fontId="8"/>
  </si>
  <si>
    <t>□発達遅滞</t>
    <rPh sb="0" eb="2">
      <t>ハッタツ</t>
    </rPh>
    <rPh sb="2" eb="4">
      <t>チタイ</t>
    </rPh>
    <phoneticPr fontId="8"/>
  </si>
  <si>
    <t>ご担当医メールアドレス</t>
    <phoneticPr fontId="8"/>
  </si>
  <si>
    <t>★所見有りの場合、具体的症状を記載、　または
画像/検査データ、入院サマリー等を添付して下さい</t>
    <rPh sb="1" eb="3">
      <t>ショケン</t>
    </rPh>
    <rPh sb="3" eb="4">
      <t>ア</t>
    </rPh>
    <rPh sb="6" eb="8">
      <t>バアイ</t>
    </rPh>
    <rPh sb="9" eb="12">
      <t>グタイテキ</t>
    </rPh>
    <rPh sb="12" eb="14">
      <t>ショウジョウ</t>
    </rPh>
    <rPh sb="15" eb="17">
      <t>キサイガゾウケンサニュウイントウテンプクダ</t>
    </rPh>
    <phoneticPr fontId="8"/>
  </si>
  <si>
    <t>報告書を参照してください。</t>
    <rPh sb="0" eb="2">
      <t>ホウコクショサンショウ</t>
    </rPh>
    <phoneticPr fontId="8"/>
  </si>
  <si>
    <t xml:space="preserve"> SIGM</t>
    <phoneticPr fontId="8"/>
  </si>
  <si>
    <t xml:space="preserve"> □無</t>
    <phoneticPr fontId="8"/>
  </si>
  <si>
    <r>
      <t>試料バンク寄託の同意　　</t>
    </r>
    <r>
      <rPr>
        <sz val="12"/>
        <color indexed="8"/>
        <rFont val="ＭＳ Ｐゴシック"/>
        <family val="2"/>
        <charset val="128"/>
        <scheme val="minor"/>
      </rPr>
      <t xml:space="preserve">     </t>
    </r>
    <rPh sb="0" eb="2">
      <t>シリョウ</t>
    </rPh>
    <rPh sb="5" eb="7">
      <t>キタク</t>
    </rPh>
    <rPh sb="8" eb="10">
      <t>ドウイ</t>
    </rPh>
    <rPh sb="13" eb="14">
      <t>ア</t>
    </rPh>
    <phoneticPr fontId="8"/>
  </si>
  <si>
    <t xml:space="preserve">□有  </t>
    <phoneticPr fontId="8"/>
  </si>
  <si>
    <t>この色は解析センター入力</t>
    <rPh sb="0" eb="2">
      <t>カイセキセンター</t>
    </rPh>
    <phoneticPr fontId="8"/>
  </si>
  <si>
    <t>成育医療研究センター</t>
    <rPh sb="0" eb="2">
      <t>セイイクイリョウケンキュウセンター</t>
    </rPh>
    <phoneticPr fontId="8"/>
  </si>
  <si>
    <t>出生時（在胎　　　週)</t>
    <rPh sb="0" eb="2">
      <t>シュッショウ</t>
    </rPh>
    <phoneticPr fontId="7"/>
  </si>
  <si>
    <t>現在（平成　　年　　月）</t>
    <rPh sb="0" eb="2">
      <t>ゲンザイ</t>
    </rPh>
    <rPh sb="3" eb="5">
      <t>ヘイセイ</t>
    </rPh>
    <rPh sb="7" eb="8">
      <t>ネン</t>
    </rPh>
    <rPh sb="10" eb="11">
      <t>ガツ</t>
    </rPh>
    <phoneticPr fontId="7"/>
  </si>
  <si>
    <t>□顔貌異常</t>
    <phoneticPr fontId="8"/>
  </si>
  <si>
    <t xml:space="preserve"> cm</t>
    <phoneticPr fontId="8"/>
  </si>
  <si>
    <t>□適切</t>
    <rPh sb="1" eb="3">
      <t>テキセツ</t>
    </rPh>
    <phoneticPr fontId="8"/>
  </si>
  <si>
    <t>□満たす</t>
    <rPh sb="1" eb="2">
      <t>ミ</t>
    </rPh>
    <phoneticPr fontId="8"/>
  </si>
  <si>
    <t>IRUD-</t>
    <phoneticPr fontId="8"/>
  </si>
  <si>
    <t>IRUD番号：IRUD-</t>
    <rPh sb="4" eb="6">
      <t>バンゴウ</t>
    </rPh>
    <phoneticPr fontId="8"/>
  </si>
  <si>
    <t>その他　　　　　　　　　　　(臨床検討スライド等)</t>
    <rPh sb="2" eb="3">
      <t>タ</t>
    </rPh>
    <phoneticPr fontId="8"/>
  </si>
  <si>
    <t>□眼</t>
    <phoneticPr fontId="8"/>
  </si>
  <si>
    <t>□先天異常</t>
    <phoneticPr fontId="8"/>
  </si>
  <si>
    <t>□その他</t>
    <phoneticPr fontId="8"/>
  </si>
  <si>
    <t>（　　　　　　　　　）</t>
    <phoneticPr fontId="8"/>
  </si>
  <si>
    <t>出生時（在胎　　　　週)</t>
    <rPh sb="0" eb="2">
      <t>シュッショウ</t>
    </rPh>
    <phoneticPr fontId="7"/>
  </si>
  <si>
    <t>現在（　　　　年　　　月）</t>
    <rPh sb="0" eb="2">
      <t>ゲンザイ</t>
    </rPh>
    <rPh sb="7" eb="8">
      <t>ネン</t>
    </rPh>
    <rPh sb="11" eb="12">
      <t>ガツ</t>
    </rPh>
    <phoneticPr fontId="7"/>
  </si>
  <si>
    <t>g</t>
    <phoneticPr fontId="8"/>
  </si>
  <si>
    <t xml:space="preserve"> kg</t>
    <phoneticPr fontId="8"/>
  </si>
  <si>
    <t>cm</t>
    <phoneticPr fontId="8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</si>
  <si>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>cm</t>
    </r>
    <phoneticPr fontId="8"/>
  </si>
  <si>
    <t>　　　　　　　　</t>
  </si>
  <si>
    <t>□有</t>
    <phoneticPr fontId="8"/>
  </si>
  <si>
    <t xml:space="preserve">（　　　　　　　　　）		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</si>
</sst>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9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Tahoma"/>
      <family val="2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ajor"/>
    </font>
    <font>
      <sz val="10"/>
      <color theme="1"/>
      <name val="ＭＳ Ｐゴシック"/>
      <family val="2"/>
      <charset val="128"/>
      <scheme val="major"/>
    </font>
    <font>
      <sz val="22"/>
      <color rgb="FFFF0000"/>
      <name val="ＭＳ Ｐゴシック"/>
      <family val="2"/>
      <charset val="128"/>
      <scheme val="minor"/>
    </font>
    <font>
      <sz val="26"/>
      <color rgb="FFFF000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ajor"/>
    </font>
    <font>
      <sz val="12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0"/>
      <color theme="0" tint="-0.34998626667073579"/>
      <name val="ＭＳ Ｐゴシック"/>
      <family val="2"/>
      <charset val="128"/>
      <scheme val="minor"/>
    </font>
    <font>
      <sz val="8"/>
      <color theme="0" tint="-0.34998626667073579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rgb="FF002060"/>
      <name val="ＭＳ Ｐゴシック"/>
      <family val="2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sz val="12"/>
      <color rgb="FF002060"/>
      <name val="ＭＳ Ｐゴシック"/>
      <family val="2"/>
      <charset val="128"/>
      <scheme val="minor"/>
    </font>
    <font>
      <b/>
      <sz val="12"/>
      <name val="ＭＳ Ｐゴシック"/>
      <family val="2"/>
      <charset val="128"/>
      <scheme val="minor"/>
    </font>
    <font>
      <b/>
      <sz val="20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22"/>
      <color indexed="8"/>
      <name val="ＭＳ Ｐゴシック"/>
      <family val="2"/>
      <charset val="128"/>
      <scheme val="minor"/>
    </font>
    <font>
      <sz val="11"/>
      <color indexed="8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indexed="8"/>
      <name val="ＭＳ Ｐゴシック"/>
      <family val="2"/>
      <charset val="128"/>
      <scheme val="minor"/>
    </font>
    <font>
      <sz val="8"/>
      <color indexed="8"/>
      <name val="ＭＳ Ｐゴシック"/>
      <family val="2"/>
      <charset val="128"/>
      <scheme val="minor"/>
    </font>
    <font>
      <b/>
      <sz val="12"/>
      <color theme="5" tint="-0.249977111117893"/>
      <name val="ＭＳ Ｐゴシック"/>
      <family val="2"/>
      <charset val="128"/>
      <scheme val="minor"/>
    </font>
    <font>
      <sz val="12"/>
      <color theme="5" tint="-0.249977111117893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rgb="FF002060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rgb="FF0070C0"/>
      <name val="ＭＳ Ｐゴシック"/>
      <family val="2"/>
      <charset val="128"/>
      <scheme val="minor"/>
    </font>
    <font>
      <b/>
      <sz val="11"/>
      <color indexed="8"/>
      <name val="ＭＳ Ｐゴシック"/>
      <family val="2"/>
      <charset val="128"/>
      <scheme val="minor"/>
    </font>
    <font>
      <sz val="22"/>
      <color rgb="FF002060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2"/>
      <color theme="0" tint="-0.499984740745262"/>
      <name val="ＭＳ Ｐゴシック"/>
      <family val="2"/>
      <charset val="128"/>
      <scheme val="minor"/>
    </font>
    <font>
      <b/>
      <sz val="12"/>
      <color indexed="8"/>
      <name val="ＭＳ Ｐゴシック"/>
      <family val="2"/>
      <charset val="128"/>
      <scheme val="minor"/>
    </font>
    <font>
      <b/>
      <sz val="12"/>
      <color indexed="18"/>
      <name val="ＭＳ Ｐゴシック"/>
      <family val="2"/>
      <charset val="128"/>
      <scheme val="minor"/>
    </font>
    <font>
      <sz val="9"/>
      <color indexed="8"/>
      <name val="ＭＳ Ｐゴシック"/>
      <family val="2"/>
      <charset val="128"/>
      <scheme val="minor"/>
    </font>
    <font>
      <sz val="12"/>
      <color indexed="18"/>
      <name val="ＭＳ Ｐゴシック"/>
      <family val="2"/>
      <charset val="128"/>
      <scheme val="minor"/>
    </font>
    <font>
      <sz val="9"/>
      <color indexed="18"/>
      <name val="ＭＳ Ｐゴシック"/>
      <family val="2"/>
      <charset val="128"/>
      <scheme val="minor"/>
    </font>
    <font>
      <sz val="8"/>
      <color indexed="10"/>
      <name val="ＭＳ Ｐゴシック"/>
      <family val="2"/>
      <charset val="128"/>
      <scheme val="minor"/>
    </font>
    <font>
      <sz val="9"/>
      <color rgb="FF002060"/>
      <name val="ＭＳ Ｐゴシック"/>
      <family val="2"/>
      <charset val="128"/>
      <scheme val="minor"/>
    </font>
    <font>
      <sz val="9"/>
      <color rgb="FF0070C0"/>
      <name val="ＭＳ Ｐゴシック"/>
      <family val="2"/>
      <charset val="128"/>
      <scheme val="minor"/>
    </font>
    <font>
      <b/>
      <sz val="12"/>
      <color rgb="FF0070C0"/>
      <name val="ＭＳ Ｐゴシック"/>
      <family val="2"/>
      <charset val="128"/>
      <scheme val="minor"/>
    </font>
    <font>
      <b/>
      <sz val="12"/>
      <color rgb="FF00B050"/>
      <name val="ＭＳ Ｐゴシック"/>
      <family val="2"/>
      <charset val="128"/>
      <scheme val="minor"/>
    </font>
    <font>
      <sz val="12"/>
      <color rgb="FF00B050"/>
      <name val="ＭＳ Ｐゴシック"/>
      <family val="2"/>
      <charset val="128"/>
      <scheme val="minor"/>
    </font>
    <font>
      <sz val="8"/>
      <color theme="1" tint="0.14999847407452621"/>
      <name val="ＭＳ Ｐゴシック"/>
      <family val="2"/>
      <charset val="128"/>
      <scheme val="minor"/>
    </font>
    <font>
      <sz val="10"/>
      <color theme="1" tint="0.14999847407452621"/>
      <name val="ＭＳ Ｐゴシック"/>
      <family val="2"/>
      <charset val="128"/>
      <scheme val="minor"/>
    </font>
    <font>
      <sz val="9"/>
      <color theme="1" tint="0.1499984740745262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ajor"/>
    </font>
    <font>
      <sz val="8"/>
      <name val="ＭＳ Ｐゴシック"/>
      <family val="2"/>
      <charset val="128"/>
      <scheme val="major"/>
    </font>
    <font>
      <sz val="1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22"/>
      <color rgb="FFFF0000"/>
      <name val="ＭＳ Ｐゴシック"/>
      <family val="2"/>
      <charset val="128"/>
      <scheme val="major"/>
    </font>
    <font>
      <b/>
      <sz val="11"/>
      <color rgb="FF00B05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10"/>
      <color rgb="FFFF0000"/>
      <name val="ＭＳ Ｐゴシック (本文)"/>
      <charset val="128"/>
    </font>
    <font>
      <sz val="8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indexed="8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indexed="8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color theme="8"/>
      <name val="ＭＳ Ｐゴシック"/>
      <family val="3"/>
      <charset val="128"/>
      <scheme val="minor"/>
    </font>
    <font>
      <b/>
      <sz val="11"/>
      <color theme="8"/>
      <name val="ＭＳ Ｐゴシック"/>
      <family val="2"/>
      <charset val="128"/>
      <scheme val="minor"/>
    </font>
    <font>
      <sz val="11"/>
      <color theme="8"/>
      <name val="ＭＳ Ｐゴシック"/>
      <family val="3"/>
      <charset val="128"/>
      <scheme val="minor"/>
    </font>
    <font>
      <b/>
      <sz val="11"/>
      <color theme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8"/>
      <name val="ＭＳ Ｐゴシック"/>
      <family val="2"/>
      <charset val="128"/>
      <scheme val="minor"/>
    </font>
    <font>
      <sz val="12"/>
      <color theme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05">
    <xf numFmtId="0" fontId="0" fillId="0" borderId="0" xfId="0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6" borderId="4" xfId="0" applyFont="1" applyFill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4" borderId="1" xfId="0" applyFont="1" applyFill="1" applyBorder="1">
      <alignment vertical="center"/>
    </xf>
    <xf numFmtId="0" fontId="19" fillId="4" borderId="2" xfId="0" applyFont="1" applyFill="1" applyBorder="1">
      <alignment vertical="center"/>
    </xf>
    <xf numFmtId="0" fontId="19" fillId="4" borderId="7" xfId="0" applyFont="1" applyFill="1" applyBorder="1">
      <alignment vertical="center"/>
    </xf>
    <xf numFmtId="0" fontId="19" fillId="4" borderId="46" xfId="0" applyFont="1" applyFill="1" applyBorder="1">
      <alignment vertical="center"/>
    </xf>
    <xf numFmtId="0" fontId="19" fillId="4" borderId="9" xfId="0" applyFont="1" applyFill="1" applyBorder="1">
      <alignment vertical="center"/>
    </xf>
    <xf numFmtId="0" fontId="19" fillId="4" borderId="15" xfId="0" applyFont="1" applyFill="1" applyBorder="1">
      <alignment vertical="center"/>
    </xf>
    <xf numFmtId="0" fontId="19" fillId="0" borderId="0" xfId="0" applyFont="1" applyBorder="1">
      <alignment vertical="center"/>
    </xf>
    <xf numFmtId="0" fontId="20" fillId="0" borderId="4" xfId="0" applyFont="1" applyFill="1" applyBorder="1" applyAlignment="1">
      <alignment horizontal="left" vertical="center" wrapText="1"/>
    </xf>
    <xf numFmtId="0" fontId="24" fillId="7" borderId="9" xfId="0" applyFont="1" applyFill="1" applyBorder="1" applyAlignment="1">
      <alignment vertical="center"/>
    </xf>
    <xf numFmtId="0" fontId="23" fillId="7" borderId="9" xfId="0" applyFont="1" applyFill="1" applyBorder="1" applyAlignment="1">
      <alignment vertical="center"/>
    </xf>
    <xf numFmtId="0" fontId="23" fillId="7" borderId="15" xfId="0" applyFont="1" applyFill="1" applyBorder="1" applyAlignment="1">
      <alignment vertical="center"/>
    </xf>
    <xf numFmtId="0" fontId="12" fillId="0" borderId="0" xfId="0" applyFont="1">
      <alignment vertical="center"/>
    </xf>
    <xf numFmtId="0" fontId="26" fillId="0" borderId="24" xfId="0" applyFont="1" applyBorder="1" applyAlignment="1">
      <alignment horizontal="right" vertical="center"/>
    </xf>
    <xf numFmtId="0" fontId="27" fillId="2" borderId="25" xfId="0" applyFont="1" applyFill="1" applyBorder="1" applyAlignment="1">
      <alignment horizontal="right" vertical="center"/>
    </xf>
    <xf numFmtId="0" fontId="27" fillId="2" borderId="6" xfId="0" applyFont="1" applyFill="1" applyBorder="1" applyAlignment="1">
      <alignment horizontal="right" vertical="center"/>
    </xf>
    <xf numFmtId="0" fontId="19" fillId="5" borderId="2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9" fillId="5" borderId="9" xfId="0" applyFont="1" applyFill="1" applyBorder="1" applyAlignment="1">
      <alignment vertical="center"/>
    </xf>
    <xf numFmtId="0" fontId="19" fillId="5" borderId="9" xfId="0" applyFont="1" applyFill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2" fillId="0" borderId="18" xfId="0" applyFont="1" applyBorder="1">
      <alignment vertical="center"/>
    </xf>
    <xf numFmtId="0" fontId="12" fillId="0" borderId="23" xfId="0" applyFont="1" applyBorder="1">
      <alignment vertical="center"/>
    </xf>
    <xf numFmtId="0" fontId="29" fillId="0" borderId="32" xfId="0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33" fillId="0" borderId="10" xfId="0" applyFont="1" applyBorder="1" applyAlignment="1">
      <alignment horizontal="left" vertical="center"/>
    </xf>
    <xf numFmtId="0" fontId="12" fillId="0" borderId="25" xfId="0" applyFont="1" applyBorder="1">
      <alignment vertical="center"/>
    </xf>
    <xf numFmtId="0" fontId="12" fillId="0" borderId="2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33" fillId="0" borderId="12" xfId="0" applyFont="1" applyBorder="1" applyAlignment="1">
      <alignment vertical="center"/>
    </xf>
    <xf numFmtId="0" fontId="35" fillId="0" borderId="9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35" fillId="0" borderId="4" xfId="0" applyFont="1" applyFill="1" applyBorder="1" applyAlignment="1">
      <alignment horizontal="center" vertical="center"/>
    </xf>
    <xf numFmtId="0" fontId="12" fillId="0" borderId="17" xfId="0" applyFont="1" applyBorder="1">
      <alignment vertical="center"/>
    </xf>
    <xf numFmtId="0" fontId="35" fillId="0" borderId="38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35" fillId="0" borderId="19" xfId="0" applyFont="1" applyBorder="1" applyAlignment="1">
      <alignment horizontal="center" vertical="center" textRotation="1" wrapText="1"/>
    </xf>
    <xf numFmtId="0" fontId="35" fillId="0" borderId="0" xfId="0" applyFont="1" applyBorder="1" applyAlignment="1">
      <alignment horizontal="center" vertical="center" textRotation="1" wrapText="1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/>
    </xf>
    <xf numFmtId="0" fontId="35" fillId="0" borderId="17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vertical="top"/>
    </xf>
    <xf numFmtId="0" fontId="18" fillId="0" borderId="5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 wrapText="1"/>
    </xf>
    <xf numFmtId="0" fontId="38" fillId="0" borderId="19" xfId="0" applyFont="1" applyBorder="1" applyAlignment="1">
      <alignment horizontal="center" vertical="center" textRotation="255" wrapText="1"/>
    </xf>
    <xf numFmtId="0" fontId="29" fillId="0" borderId="4" xfId="0" applyFont="1" applyBorder="1" applyAlignment="1">
      <alignment vertical="center" wrapText="1"/>
    </xf>
    <xf numFmtId="0" fontId="20" fillId="0" borderId="19" xfId="0" applyFont="1" applyBorder="1">
      <alignment vertical="center"/>
    </xf>
    <xf numFmtId="0" fontId="21" fillId="2" borderId="29" xfId="0" applyFont="1" applyFill="1" applyBorder="1" applyAlignment="1">
      <alignment vertical="center" shrinkToFit="1"/>
    </xf>
    <xf numFmtId="0" fontId="21" fillId="0" borderId="26" xfId="0" applyFont="1" applyBorder="1" applyAlignment="1">
      <alignment vertical="top" wrapText="1"/>
    </xf>
    <xf numFmtId="0" fontId="20" fillId="0" borderId="3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26" fillId="0" borderId="27" xfId="0" applyFont="1" applyBorder="1" applyAlignment="1">
      <alignment horizontal="right" vertical="center"/>
    </xf>
    <xf numFmtId="0" fontId="28" fillId="0" borderId="23" xfId="0" applyFont="1" applyFill="1" applyBorder="1" applyAlignment="1">
      <alignment vertical="center" wrapText="1"/>
    </xf>
    <xf numFmtId="0" fontId="35" fillId="0" borderId="24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35" fillId="0" borderId="4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41" fillId="0" borderId="0" xfId="0" applyFont="1" applyBorder="1">
      <alignment vertical="center"/>
    </xf>
    <xf numFmtId="0" fontId="29" fillId="0" borderId="0" xfId="0" applyFont="1" applyBorder="1" applyAlignment="1">
      <alignment horizontal="right" vertical="center"/>
    </xf>
    <xf numFmtId="0" fontId="12" fillId="0" borderId="14" xfId="0" applyFont="1" applyFill="1" applyBorder="1" applyAlignment="1">
      <alignment vertical="center"/>
    </xf>
    <xf numFmtId="0" fontId="42" fillId="0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horizontal="left" vertical="center"/>
    </xf>
    <xf numFmtId="0" fontId="6" fillId="3" borderId="38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29" fillId="0" borderId="0" xfId="0" applyFont="1" applyBorder="1">
      <alignment vertical="center"/>
    </xf>
    <xf numFmtId="0" fontId="44" fillId="0" borderId="0" xfId="0" applyFont="1" applyBorder="1" applyAlignment="1">
      <alignment horizontal="right" vertical="center"/>
    </xf>
    <xf numFmtId="0" fontId="46" fillId="0" borderId="27" xfId="0" applyFont="1" applyBorder="1" applyAlignment="1">
      <alignment horizontal="left" vertical="center"/>
    </xf>
    <xf numFmtId="0" fontId="47" fillId="0" borderId="0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33" fillId="0" borderId="0" xfId="0" applyFont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26" fillId="0" borderId="25" xfId="0" applyFont="1" applyBorder="1" applyAlignment="1">
      <alignment horizontal="right" vertical="center"/>
    </xf>
    <xf numFmtId="0" fontId="51" fillId="0" borderId="0" xfId="0" applyFont="1" applyBorder="1" applyAlignment="1">
      <alignment horizontal="center" vertical="center" textRotation="255" wrapText="1"/>
    </xf>
    <xf numFmtId="0" fontId="57" fillId="0" borderId="0" xfId="0" applyFont="1" applyBorder="1" applyAlignment="1">
      <alignment horizontal="center" vertical="top" wrapText="1"/>
    </xf>
    <xf numFmtId="0" fontId="58" fillId="0" borderId="48" xfId="0" applyFont="1" applyBorder="1" applyAlignment="1">
      <alignment horizontal="center" vertical="center"/>
    </xf>
    <xf numFmtId="0" fontId="58" fillId="0" borderId="23" xfId="0" applyFont="1" applyBorder="1" applyAlignment="1">
      <alignment horizontal="right" vertical="center"/>
    </xf>
    <xf numFmtId="0" fontId="59" fillId="0" borderId="25" xfId="0" applyFont="1" applyBorder="1" applyAlignment="1">
      <alignment horizontal="right" vertical="center"/>
    </xf>
    <xf numFmtId="0" fontId="19" fillId="0" borderId="4" xfId="0" applyFont="1" applyFill="1" applyBorder="1" applyAlignment="1">
      <alignment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0" fontId="61" fillId="8" borderId="1" xfId="0" applyFont="1" applyFill="1" applyBorder="1">
      <alignment vertical="center"/>
    </xf>
    <xf numFmtId="0" fontId="62" fillId="8" borderId="2" xfId="0" applyFont="1" applyFill="1" applyBorder="1">
      <alignment vertical="center"/>
    </xf>
    <xf numFmtId="0" fontId="62" fillId="8" borderId="7" xfId="0" applyFont="1" applyFill="1" applyBorder="1">
      <alignment vertical="center"/>
    </xf>
    <xf numFmtId="0" fontId="63" fillId="8" borderId="4" xfId="0" applyFont="1" applyFill="1" applyBorder="1" applyAlignment="1">
      <alignment vertical="center" wrapText="1"/>
    </xf>
    <xf numFmtId="0" fontId="62" fillId="8" borderId="29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 wrapText="1"/>
    </xf>
    <xf numFmtId="0" fontId="66" fillId="0" borderId="4" xfId="0" applyFont="1" applyFill="1" applyBorder="1" applyAlignment="1">
      <alignment horizontal="left" vertical="center" wrapText="1"/>
    </xf>
    <xf numFmtId="0" fontId="67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26" fillId="0" borderId="12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70" fillId="0" borderId="0" xfId="0" applyFont="1">
      <alignment vertical="center"/>
    </xf>
    <xf numFmtId="0" fontId="71" fillId="0" borderId="0" xfId="0" applyFont="1" applyAlignment="1">
      <alignment horizontal="left" vertical="center"/>
    </xf>
    <xf numFmtId="0" fontId="71" fillId="0" borderId="0" xfId="0" applyFont="1" applyAlignment="1">
      <alignment horizontal="left" vertical="center" indent="1"/>
    </xf>
    <xf numFmtId="0" fontId="71" fillId="0" borderId="0" xfId="0" applyFont="1">
      <alignment vertical="center"/>
    </xf>
    <xf numFmtId="0" fontId="33" fillId="0" borderId="46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58" fillId="0" borderId="25" xfId="0" applyFont="1" applyBorder="1" applyAlignment="1">
      <alignment horizontal="center" vertical="center"/>
    </xf>
    <xf numFmtId="0" fontId="58" fillId="0" borderId="24" xfId="0" applyFont="1" applyBorder="1" applyAlignment="1">
      <alignment horizontal="center" vertical="center"/>
    </xf>
    <xf numFmtId="0" fontId="28" fillId="0" borderId="25" xfId="0" applyFont="1" applyFill="1" applyBorder="1" applyAlignment="1">
      <alignment vertical="center" wrapText="1"/>
    </xf>
    <xf numFmtId="0" fontId="59" fillId="0" borderId="0" xfId="0" applyFont="1" applyBorder="1" applyAlignment="1">
      <alignment horizontal="left" vertical="center"/>
    </xf>
    <xf numFmtId="0" fontId="59" fillId="0" borderId="25" xfId="0" applyFont="1" applyBorder="1" applyAlignment="1">
      <alignment horizontal="center" vertical="center"/>
    </xf>
    <xf numFmtId="176" fontId="33" fillId="0" borderId="6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9" fillId="0" borderId="4" xfId="0" applyFont="1" applyBorder="1" applyAlignment="1">
      <alignment horizontal="left" vertical="center" wrapText="1"/>
    </xf>
    <xf numFmtId="0" fontId="38" fillId="0" borderId="19" xfId="0" applyFont="1" applyBorder="1" applyAlignment="1">
      <alignment horizontal="center" vertical="center" textRotation="255" wrapText="1"/>
    </xf>
    <xf numFmtId="0" fontId="28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9" xfId="0" applyFont="1" applyBorder="1" applyAlignment="1">
      <alignment vertical="center"/>
    </xf>
    <xf numFmtId="0" fontId="35" fillId="0" borderId="0" xfId="0" applyFont="1" applyBorder="1" applyAlignment="1">
      <alignment horizontal="center" vertical="center" textRotation="1" wrapText="1"/>
    </xf>
    <xf numFmtId="0" fontId="51" fillId="0" borderId="4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vertical="center"/>
    </xf>
    <xf numFmtId="0" fontId="19" fillId="5" borderId="9" xfId="0" applyFont="1" applyFill="1" applyBorder="1" applyAlignment="1">
      <alignment vertical="center"/>
    </xf>
    <xf numFmtId="0" fontId="19" fillId="5" borderId="9" xfId="0" applyFont="1" applyFill="1" applyBorder="1" applyAlignment="1">
      <alignment horizontal="left" vertical="center"/>
    </xf>
    <xf numFmtId="0" fontId="58" fillId="0" borderId="23" xfId="0" applyFont="1" applyBorder="1" applyAlignment="1">
      <alignment horizontal="center" vertical="center"/>
    </xf>
    <xf numFmtId="0" fontId="19" fillId="2" borderId="29" xfId="0" applyFont="1" applyFill="1" applyBorder="1" applyAlignment="1">
      <alignment vertical="center" shrinkToFit="1"/>
    </xf>
    <xf numFmtId="0" fontId="72" fillId="0" borderId="29" xfId="0" applyFont="1" applyFill="1" applyBorder="1" applyAlignment="1">
      <alignment horizontal="left" vertical="center"/>
    </xf>
    <xf numFmtId="0" fontId="12" fillId="0" borderId="18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1" fillId="0" borderId="26" xfId="0" applyFont="1" applyBorder="1" applyAlignment="1">
      <alignment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38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vertical="center"/>
    </xf>
    <xf numFmtId="0" fontId="26" fillId="0" borderId="24" xfId="0" applyFont="1" applyBorder="1" applyAlignment="1">
      <alignment horizontal="center" vertical="center"/>
    </xf>
    <xf numFmtId="0" fontId="28" fillId="5" borderId="23" xfId="0" applyFont="1" applyFill="1" applyBorder="1" applyAlignment="1">
      <alignment vertical="center" wrapText="1"/>
    </xf>
    <xf numFmtId="0" fontId="73" fillId="0" borderId="34" xfId="0" applyFont="1" applyBorder="1" applyAlignment="1">
      <alignment horizontal="right" vertical="center"/>
    </xf>
    <xf numFmtId="0" fontId="36" fillId="0" borderId="59" xfId="0" applyFont="1" applyFill="1" applyBorder="1" applyAlignment="1">
      <alignment horizontal="left" vertical="center" wrapText="1"/>
    </xf>
    <xf numFmtId="0" fontId="36" fillId="0" borderId="62" xfId="0" applyFont="1" applyFill="1" applyBorder="1" applyAlignment="1">
      <alignment horizontal="left" vertical="center" wrapText="1"/>
    </xf>
    <xf numFmtId="0" fontId="36" fillId="0" borderId="65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9" fillId="0" borderId="6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0" xfId="0" applyFont="1" applyFill="1" applyBorder="1">
      <alignment vertical="center"/>
    </xf>
    <xf numFmtId="0" fontId="19" fillId="5" borderId="47" xfId="0" applyFont="1" applyFill="1" applyBorder="1">
      <alignment vertical="center"/>
    </xf>
    <xf numFmtId="0" fontId="19" fillId="5" borderId="46" xfId="0" applyFont="1" applyFill="1" applyBorder="1">
      <alignment vertical="center"/>
    </xf>
    <xf numFmtId="0" fontId="19" fillId="5" borderId="9" xfId="0" applyFont="1" applyFill="1" applyBorder="1">
      <alignment vertical="center"/>
    </xf>
    <xf numFmtId="0" fontId="19" fillId="5" borderId="15" xfId="0" applyFont="1" applyFill="1" applyBorder="1">
      <alignment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0" xfId="0" applyFont="1" applyFill="1" applyBorder="1">
      <alignment vertical="center"/>
    </xf>
    <xf numFmtId="0" fontId="13" fillId="5" borderId="47" xfId="0" applyFont="1" applyFill="1" applyBorder="1">
      <alignment vertical="center"/>
    </xf>
    <xf numFmtId="0" fontId="13" fillId="5" borderId="46" xfId="0" applyFont="1" applyFill="1" applyBorder="1">
      <alignment vertical="center"/>
    </xf>
    <xf numFmtId="0" fontId="13" fillId="5" borderId="9" xfId="0" applyFont="1" applyFill="1" applyBorder="1">
      <alignment vertical="center"/>
    </xf>
    <xf numFmtId="0" fontId="13" fillId="5" borderId="15" xfId="0" applyFont="1" applyFill="1" applyBorder="1">
      <alignment vertical="center"/>
    </xf>
    <xf numFmtId="0" fontId="2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0" fillId="5" borderId="3" xfId="0" applyFont="1" applyFill="1" applyBorder="1" applyAlignment="1">
      <alignment horizontal="left" vertical="top" wrapText="1"/>
    </xf>
    <xf numFmtId="0" fontId="20" fillId="5" borderId="0" xfId="0" applyFont="1" applyFill="1" applyBorder="1" applyAlignment="1">
      <alignment horizontal="left" vertical="top" wrapText="1"/>
    </xf>
    <xf numFmtId="0" fontId="19" fillId="10" borderId="3" xfId="0" applyFont="1" applyFill="1" applyBorder="1" applyAlignment="1">
      <alignment horizontal="center" vertical="center" wrapText="1"/>
    </xf>
    <xf numFmtId="0" fontId="39" fillId="10" borderId="9" xfId="0" applyFont="1" applyFill="1" applyBorder="1" applyAlignment="1">
      <alignment vertical="center"/>
    </xf>
    <xf numFmtId="0" fontId="19" fillId="10" borderId="9" xfId="0" applyFont="1" applyFill="1" applyBorder="1" applyAlignment="1">
      <alignment vertical="center"/>
    </xf>
    <xf numFmtId="0" fontId="19" fillId="10" borderId="15" xfId="0" applyFont="1" applyFill="1" applyBorder="1" applyAlignment="1">
      <alignment vertical="center"/>
    </xf>
    <xf numFmtId="0" fontId="65" fillId="10" borderId="9" xfId="0" applyFont="1" applyFill="1" applyBorder="1" applyAlignment="1">
      <alignment vertical="center"/>
    </xf>
    <xf numFmtId="0" fontId="13" fillId="10" borderId="9" xfId="0" applyFont="1" applyFill="1" applyBorder="1" applyAlignment="1">
      <alignment vertical="center"/>
    </xf>
    <xf numFmtId="0" fontId="13" fillId="10" borderId="15" xfId="0" applyFont="1" applyFill="1" applyBorder="1" applyAlignment="1">
      <alignment vertical="center"/>
    </xf>
    <xf numFmtId="0" fontId="28" fillId="10" borderId="20" xfId="0" applyFont="1" applyFill="1" applyBorder="1" applyAlignment="1">
      <alignment vertical="center" wrapText="1"/>
    </xf>
    <xf numFmtId="0" fontId="12" fillId="5" borderId="25" xfId="0" applyFont="1" applyFill="1" applyBorder="1">
      <alignment vertical="center"/>
    </xf>
    <xf numFmtId="0" fontId="44" fillId="5" borderId="7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right" vertical="center"/>
    </xf>
    <xf numFmtId="0" fontId="20" fillId="5" borderId="34" xfId="0" applyFont="1" applyFill="1" applyBorder="1" applyAlignment="1">
      <alignment vertical="center"/>
    </xf>
    <xf numFmtId="0" fontId="12" fillId="5" borderId="35" xfId="0" applyFont="1" applyFill="1" applyBorder="1" applyAlignment="1">
      <alignment vertical="center"/>
    </xf>
    <xf numFmtId="0" fontId="19" fillId="10" borderId="0" xfId="0" applyFont="1" applyFill="1" applyBorder="1">
      <alignment vertical="center"/>
    </xf>
    <xf numFmtId="0" fontId="19" fillId="10" borderId="47" xfId="0" applyFont="1" applyFill="1" applyBorder="1">
      <alignment vertical="center"/>
    </xf>
    <xf numFmtId="0" fontId="19" fillId="10" borderId="46" xfId="0" applyFont="1" applyFill="1" applyBorder="1">
      <alignment vertical="center"/>
    </xf>
    <xf numFmtId="0" fontId="19" fillId="10" borderId="9" xfId="0" applyFont="1" applyFill="1" applyBorder="1">
      <alignment vertical="center"/>
    </xf>
    <xf numFmtId="0" fontId="19" fillId="10" borderId="15" xfId="0" applyFont="1" applyFill="1" applyBorder="1">
      <alignment vertical="center"/>
    </xf>
    <xf numFmtId="0" fontId="28" fillId="5" borderId="20" xfId="0" applyFont="1" applyFill="1" applyBorder="1" applyAlignment="1">
      <alignment vertical="top" wrapText="1"/>
    </xf>
    <xf numFmtId="0" fontId="28" fillId="5" borderId="5" xfId="0" applyFont="1" applyFill="1" applyBorder="1" applyAlignment="1">
      <alignment vertical="center" wrapText="1"/>
    </xf>
    <xf numFmtId="0" fontId="28" fillId="5" borderId="11" xfId="0" applyFont="1" applyFill="1" applyBorder="1" applyAlignment="1">
      <alignment vertical="center" wrapText="1"/>
    </xf>
    <xf numFmtId="0" fontId="20" fillId="5" borderId="9" xfId="0" applyFont="1" applyFill="1" applyBorder="1" applyAlignment="1">
      <alignment vertical="top" wrapText="1"/>
    </xf>
    <xf numFmtId="0" fontId="20" fillId="5" borderId="0" xfId="0" applyFont="1" applyFill="1" applyBorder="1" applyAlignment="1">
      <alignment vertical="top" wrapText="1"/>
    </xf>
    <xf numFmtId="0" fontId="20" fillId="5" borderId="17" xfId="0" applyFont="1" applyFill="1" applyBorder="1" applyAlignment="1">
      <alignment horizontal="left" vertical="top" wrapText="1"/>
    </xf>
    <xf numFmtId="0" fontId="20" fillId="5" borderId="9" xfId="0" applyFont="1" applyFill="1" applyBorder="1" applyAlignment="1">
      <alignment vertical="top" wrapText="1"/>
    </xf>
    <xf numFmtId="0" fontId="49" fillId="9" borderId="2" xfId="0" applyFont="1" applyFill="1" applyBorder="1" applyAlignment="1">
      <alignment horizontal="left" vertical="center"/>
    </xf>
    <xf numFmtId="0" fontId="33" fillId="0" borderId="19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horizontal="center" vertical="top" wrapText="1"/>
    </xf>
    <xf numFmtId="0" fontId="33" fillId="0" borderId="17" xfId="0" applyFont="1" applyFill="1" applyBorder="1" applyAlignment="1">
      <alignment horizontal="center" vertical="top" wrapText="1"/>
    </xf>
    <xf numFmtId="0" fontId="33" fillId="0" borderId="26" xfId="0" applyFont="1" applyFill="1" applyBorder="1" applyAlignment="1">
      <alignment horizontal="center" vertical="top" wrapText="1"/>
    </xf>
    <xf numFmtId="0" fontId="33" fillId="0" borderId="27" xfId="0" applyFont="1" applyFill="1" applyBorder="1" applyAlignment="1">
      <alignment horizontal="center" vertical="top" wrapText="1"/>
    </xf>
    <xf numFmtId="0" fontId="33" fillId="0" borderId="28" xfId="0" applyFont="1" applyFill="1" applyBorder="1" applyAlignment="1">
      <alignment horizontal="center" vertical="top" wrapText="1"/>
    </xf>
    <xf numFmtId="0" fontId="49" fillId="0" borderId="20" xfId="0" applyFont="1" applyBorder="1" applyAlignment="1">
      <alignment horizontal="left" vertical="center"/>
    </xf>
    <xf numFmtId="0" fontId="20" fillId="5" borderId="46" xfId="0" applyFont="1" applyFill="1" applyBorder="1" applyAlignment="1">
      <alignment vertical="top" wrapText="1"/>
    </xf>
    <xf numFmtId="0" fontId="20" fillId="5" borderId="15" xfId="0" applyFont="1" applyFill="1" applyBorder="1" applyAlignment="1">
      <alignment vertical="top" wrapText="1"/>
    </xf>
    <xf numFmtId="0" fontId="66" fillId="5" borderId="46" xfId="0" applyFont="1" applyFill="1" applyBorder="1" applyAlignment="1">
      <alignment vertical="top" wrapText="1"/>
    </xf>
    <xf numFmtId="0" fontId="66" fillId="5" borderId="9" xfId="0" applyFont="1" applyFill="1" applyBorder="1" applyAlignment="1">
      <alignment vertical="top" wrapText="1"/>
    </xf>
    <xf numFmtId="0" fontId="66" fillId="5" borderId="15" xfId="0" applyFont="1" applyFill="1" applyBorder="1" applyAlignment="1">
      <alignment vertical="top" wrapText="1"/>
    </xf>
    <xf numFmtId="0" fontId="21" fillId="0" borderId="29" xfId="0" applyFont="1" applyFill="1" applyBorder="1" applyAlignment="1">
      <alignment vertical="center" shrinkToFit="1"/>
    </xf>
    <xf numFmtId="0" fontId="19" fillId="6" borderId="4" xfId="0" applyFont="1" applyFill="1" applyBorder="1">
      <alignment vertical="center"/>
    </xf>
    <xf numFmtId="0" fontId="19" fillId="6" borderId="5" xfId="0" applyFont="1" applyFill="1" applyBorder="1">
      <alignment vertical="center"/>
    </xf>
    <xf numFmtId="0" fontId="80" fillId="0" borderId="2" xfId="0" applyFont="1" applyBorder="1" applyAlignment="1">
      <alignment vertical="center"/>
    </xf>
    <xf numFmtId="0" fontId="80" fillId="0" borderId="14" xfId="0" applyFont="1" applyBorder="1" applyAlignment="1">
      <alignment vertical="center"/>
    </xf>
    <xf numFmtId="0" fontId="80" fillId="9" borderId="1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74" fillId="0" borderId="70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 wrapText="1"/>
    </xf>
    <xf numFmtId="0" fontId="36" fillId="0" borderId="64" xfId="0" applyFont="1" applyFill="1" applyBorder="1" applyAlignment="1">
      <alignment horizontal="center" vertical="center" wrapText="1"/>
    </xf>
    <xf numFmtId="0" fontId="36" fillId="0" borderId="67" xfId="0" applyFont="1" applyFill="1" applyBorder="1" applyAlignment="1">
      <alignment horizontal="center" vertical="center" wrapText="1"/>
    </xf>
    <xf numFmtId="0" fontId="33" fillId="10" borderId="27" xfId="0" applyFont="1" applyFill="1" applyBorder="1" applyAlignment="1">
      <alignment horizontal="center" vertical="center" shrinkToFit="1"/>
    </xf>
    <xf numFmtId="0" fontId="33" fillId="10" borderId="27" xfId="0" applyFont="1" applyFill="1" applyBorder="1" applyAlignment="1">
      <alignment vertical="center" shrinkToFit="1"/>
    </xf>
    <xf numFmtId="0" fontId="50" fillId="10" borderId="34" xfId="0" applyFont="1" applyFill="1" applyBorder="1" applyAlignment="1">
      <alignment horizontal="center" vertical="center"/>
    </xf>
    <xf numFmtId="0" fontId="50" fillId="10" borderId="35" xfId="0" applyFont="1" applyFill="1" applyBorder="1" applyAlignment="1">
      <alignment horizontal="center" vertical="center"/>
    </xf>
    <xf numFmtId="0" fontId="26" fillId="10" borderId="9" xfId="0" applyFont="1" applyFill="1" applyBorder="1" applyAlignment="1">
      <alignment horizontal="center" vertical="center"/>
    </xf>
    <xf numFmtId="0" fontId="26" fillId="10" borderId="52" xfId="0" applyFont="1" applyFill="1" applyBorder="1" applyAlignment="1">
      <alignment horizontal="left" vertical="center"/>
    </xf>
    <xf numFmtId="0" fontId="27" fillId="5" borderId="25" xfId="0" applyFont="1" applyFill="1" applyBorder="1" applyAlignment="1">
      <alignment horizontal="right" vertical="center"/>
    </xf>
    <xf numFmtId="0" fontId="27" fillId="5" borderId="6" xfId="0" applyFont="1" applyFill="1" applyBorder="1" applyAlignment="1">
      <alignment horizontal="right" vertical="center"/>
    </xf>
    <xf numFmtId="0" fontId="59" fillId="0" borderId="29" xfId="0" applyFont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9" xfId="0" applyFont="1" applyFill="1" applyBorder="1" applyAlignment="1">
      <alignment vertical="center" shrinkToFit="1"/>
    </xf>
    <xf numFmtId="0" fontId="20" fillId="0" borderId="17" xfId="0" applyFont="1" applyFill="1" applyBorder="1" applyAlignment="1">
      <alignment horizontal="left" vertical="center" shrinkToFit="1"/>
    </xf>
    <xf numFmtId="0" fontId="20" fillId="0" borderId="3" xfId="0" applyFont="1" applyFill="1" applyBorder="1" applyAlignment="1">
      <alignment horizontal="left" vertical="top" shrinkToFit="1"/>
    </xf>
    <xf numFmtId="0" fontId="20" fillId="0" borderId="0" xfId="0" applyFont="1" applyFill="1" applyBorder="1" applyAlignment="1">
      <alignment horizontal="left" vertical="top" shrinkToFit="1"/>
    </xf>
    <xf numFmtId="0" fontId="20" fillId="0" borderId="9" xfId="0" applyFont="1" applyFill="1" applyBorder="1" applyAlignment="1">
      <alignment vertical="top" shrinkToFit="1"/>
    </xf>
    <xf numFmtId="0" fontId="20" fillId="0" borderId="0" xfId="0" applyFont="1" applyFill="1" applyBorder="1" applyAlignment="1">
      <alignment vertical="top" shrinkToFit="1"/>
    </xf>
    <xf numFmtId="0" fontId="20" fillId="0" borderId="17" xfId="0" applyFont="1" applyFill="1" applyBorder="1" applyAlignment="1">
      <alignment horizontal="left" vertical="top" shrinkToFit="1"/>
    </xf>
    <xf numFmtId="0" fontId="18" fillId="0" borderId="5" xfId="0" applyFont="1" applyBorder="1" applyAlignment="1">
      <alignment horizontal="right" vertical="center" shrinkToFit="1"/>
    </xf>
    <xf numFmtId="0" fontId="18" fillId="0" borderId="16" xfId="0" applyFont="1" applyBorder="1" applyAlignment="1">
      <alignment horizontal="right" vertical="center" shrinkToFit="1"/>
    </xf>
    <xf numFmtId="0" fontId="18" fillId="0" borderId="2" xfId="0" applyFont="1" applyFill="1" applyBorder="1" applyAlignment="1">
      <alignment horizontal="right" vertical="center" shrinkToFit="1"/>
    </xf>
    <xf numFmtId="0" fontId="18" fillId="0" borderId="0" xfId="0" applyFont="1" applyFill="1" applyBorder="1" applyAlignment="1">
      <alignment horizontal="right" vertical="center" shrinkToFit="1"/>
    </xf>
    <xf numFmtId="0" fontId="29" fillId="0" borderId="4" xfId="0" applyFont="1" applyBorder="1" applyAlignment="1">
      <alignment vertical="center" shrinkToFit="1"/>
    </xf>
    <xf numFmtId="0" fontId="25" fillId="0" borderId="29" xfId="0" applyFont="1" applyFill="1" applyBorder="1" applyAlignment="1">
      <alignment horizontal="left" vertical="center" shrinkToFit="1"/>
    </xf>
    <xf numFmtId="0" fontId="35" fillId="0" borderId="16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shrinkToFit="1"/>
    </xf>
    <xf numFmtId="0" fontId="20" fillId="5" borderId="5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90" fillId="5" borderId="5" xfId="0" applyFont="1" applyFill="1" applyBorder="1" applyAlignment="1">
      <alignment horizontal="center" vertical="center"/>
    </xf>
    <xf numFmtId="0" fontId="90" fillId="5" borderId="16" xfId="0" applyFont="1" applyFill="1" applyBorder="1" applyAlignment="1">
      <alignment horizontal="center" vertical="center"/>
    </xf>
    <xf numFmtId="0" fontId="28" fillId="5" borderId="20" xfId="0" applyFont="1" applyFill="1" applyBorder="1" applyAlignment="1">
      <alignment vertical="top" shrinkToFit="1"/>
    </xf>
    <xf numFmtId="0" fontId="20" fillId="5" borderId="29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2" fillId="5" borderId="2" xfId="0" applyFont="1" applyFill="1" applyBorder="1" applyAlignment="1">
      <alignment horizontal="center" vertical="center"/>
    </xf>
    <xf numFmtId="0" fontId="92" fillId="0" borderId="5" xfId="0" applyFont="1" applyBorder="1" applyAlignment="1">
      <alignment horizontal="center" vertical="center"/>
    </xf>
    <xf numFmtId="0" fontId="92" fillId="0" borderId="16" xfId="0" applyFont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shrinkToFit="1"/>
    </xf>
    <xf numFmtId="0" fontId="66" fillId="5" borderId="29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94" fillId="0" borderId="20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0" fillId="0" borderId="36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40" fillId="0" borderId="18" xfId="0" applyFont="1" applyBorder="1" applyAlignment="1">
      <alignment horizontal="left" vertical="center"/>
    </xf>
    <xf numFmtId="0" fontId="40" fillId="0" borderId="23" xfId="0" applyFont="1" applyBorder="1" applyAlignment="1">
      <alignment horizontal="left" vertical="center"/>
    </xf>
    <xf numFmtId="0" fontId="20" fillId="0" borderId="33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30" fillId="0" borderId="1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3" fillId="0" borderId="13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3" fillId="0" borderId="4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26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7" fillId="0" borderId="18" xfId="0" applyFont="1" applyBorder="1" applyAlignment="1">
      <alignment horizontal="center" vertical="center" textRotation="255" wrapText="1"/>
    </xf>
    <xf numFmtId="0" fontId="37" fillId="0" borderId="19" xfId="0" applyFont="1" applyBorder="1" applyAlignment="1">
      <alignment horizontal="center" vertical="center" textRotation="255" wrapText="1"/>
    </xf>
    <xf numFmtId="0" fontId="38" fillId="0" borderId="19" xfId="0" applyFont="1" applyBorder="1" applyAlignment="1">
      <alignment horizontal="center" vertical="center" textRotation="255" wrapText="1"/>
    </xf>
    <xf numFmtId="0" fontId="29" fillId="0" borderId="10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39" fillId="0" borderId="40" xfId="0" applyFont="1" applyFill="1" applyBorder="1" applyAlignment="1">
      <alignment horizontal="center" vertical="center" wrapText="1"/>
    </xf>
    <xf numFmtId="0" fontId="39" fillId="0" borderId="42" xfId="0" applyFont="1" applyFill="1" applyBorder="1" applyAlignment="1">
      <alignment horizontal="center" vertical="center" wrapText="1"/>
    </xf>
    <xf numFmtId="0" fontId="39" fillId="0" borderId="4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17" xfId="0" applyFont="1" applyFill="1" applyBorder="1" applyAlignment="1">
      <alignment horizontal="left" vertical="center" shrinkToFit="1"/>
    </xf>
    <xf numFmtId="0" fontId="20" fillId="0" borderId="9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39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18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81" fillId="0" borderId="46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textRotation="1" wrapText="1"/>
    </xf>
    <xf numFmtId="0" fontId="18" fillId="0" borderId="17" xfId="0" applyFont="1" applyBorder="1" applyAlignment="1">
      <alignment horizontal="center" vertical="center" textRotation="1" wrapText="1"/>
    </xf>
    <xf numFmtId="0" fontId="18" fillId="0" borderId="26" xfId="0" applyFont="1" applyBorder="1" applyAlignment="1">
      <alignment horizontal="center" vertical="center" textRotation="1" wrapText="1"/>
    </xf>
    <xf numFmtId="0" fontId="18" fillId="0" borderId="28" xfId="0" applyFont="1" applyBorder="1" applyAlignment="1">
      <alignment horizontal="center" vertical="center" textRotation="1" wrapText="1"/>
    </xf>
    <xf numFmtId="0" fontId="33" fillId="0" borderId="4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18" fillId="0" borderId="38" xfId="0" applyFont="1" applyFill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Fill="1" applyBorder="1" applyAlignment="1">
      <alignment vertical="center"/>
    </xf>
    <xf numFmtId="0" fontId="34" fillId="0" borderId="5" xfId="9" quotePrefix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3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33" fillId="0" borderId="31" xfId="0" applyFont="1" applyBorder="1" applyAlignment="1">
      <alignment horizontal="left" vertical="center"/>
    </xf>
    <xf numFmtId="0" fontId="26" fillId="0" borderId="27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34" fillId="0" borderId="5" xfId="9" applyFont="1" applyBorder="1" applyAlignment="1">
      <alignment horizontal="left" vertical="center"/>
    </xf>
    <xf numFmtId="0" fontId="20" fillId="0" borderId="9" xfId="0" applyFont="1" applyFill="1" applyBorder="1" applyAlignment="1">
      <alignment vertical="top" shrinkToFit="1"/>
    </xf>
    <xf numFmtId="0" fontId="12" fillId="0" borderId="5" xfId="0" applyFont="1" applyBorder="1" applyAlignment="1">
      <alignment horizontal="right" vertical="center" shrinkToFit="1"/>
    </xf>
    <xf numFmtId="0" fontId="20" fillId="0" borderId="0" xfId="0" applyFont="1" applyFill="1" applyBorder="1" applyAlignment="1">
      <alignment horizontal="left" vertical="top" shrinkToFit="1"/>
    </xf>
    <xf numFmtId="0" fontId="12" fillId="0" borderId="0" xfId="0" applyFont="1" applyFill="1" applyAlignment="1">
      <alignment horizontal="left" vertical="top" shrinkToFit="1"/>
    </xf>
    <xf numFmtId="0" fontId="35" fillId="0" borderId="1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1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20" fillId="0" borderId="3" xfId="0" applyFont="1" applyFill="1" applyBorder="1" applyAlignment="1">
      <alignment horizontal="left" vertical="top" shrinkToFit="1"/>
    </xf>
    <xf numFmtId="0" fontId="20" fillId="0" borderId="17" xfId="0" applyFont="1" applyFill="1" applyBorder="1" applyAlignment="1">
      <alignment horizontal="left" vertical="top" shrinkToFit="1"/>
    </xf>
    <xf numFmtId="0" fontId="12" fillId="0" borderId="17" xfId="0" applyFont="1" applyFill="1" applyBorder="1" applyAlignment="1">
      <alignment horizontal="left" vertical="top" shrinkToFit="1"/>
    </xf>
    <xf numFmtId="0" fontId="18" fillId="0" borderId="5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20" fillId="0" borderId="36" xfId="0" applyFont="1" applyBorder="1" applyAlignment="1">
      <alignment horizontal="left" vertical="center" shrinkToFit="1"/>
    </xf>
    <xf numFmtId="0" fontId="20" fillId="0" borderId="38" xfId="0" applyFont="1" applyBorder="1" applyAlignment="1">
      <alignment horizontal="left" vertical="center" shrinkToFit="1"/>
    </xf>
    <xf numFmtId="0" fontId="20" fillId="0" borderId="39" xfId="0" applyFont="1" applyBorder="1" applyAlignment="1">
      <alignment horizontal="left" vertical="center" shrinkToFit="1"/>
    </xf>
    <xf numFmtId="0" fontId="39" fillId="0" borderId="4" xfId="0" applyFont="1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18" fillId="0" borderId="5" xfId="0" applyFont="1" applyBorder="1" applyAlignment="1">
      <alignment horizontal="center" vertical="center" shrinkToFit="1"/>
    </xf>
    <xf numFmtId="0" fontId="33" fillId="0" borderId="12" xfId="0" applyFont="1" applyBorder="1" applyAlignment="1">
      <alignment vertical="center"/>
    </xf>
    <xf numFmtId="0" fontId="34" fillId="5" borderId="5" xfId="9" applyFont="1" applyFill="1" applyBorder="1" applyAlignment="1">
      <alignment horizontal="left" vertical="center"/>
    </xf>
    <xf numFmtId="0" fontId="12" fillId="5" borderId="5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0" fontId="33" fillId="5" borderId="5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2" fillId="5" borderId="20" xfId="0" applyFont="1" applyFill="1" applyBorder="1" applyAlignment="1">
      <alignment horizontal="left" vertical="center"/>
    </xf>
    <xf numFmtId="0" fontId="12" fillId="5" borderId="20" xfId="0" applyFont="1" applyFill="1" applyBorder="1" applyAlignment="1">
      <alignment vertical="center"/>
    </xf>
    <xf numFmtId="0" fontId="12" fillId="5" borderId="22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3" fillId="5" borderId="30" xfId="0" applyFont="1" applyFill="1" applyBorder="1" applyAlignment="1">
      <alignment horizontal="left" vertical="center"/>
    </xf>
    <xf numFmtId="0" fontId="33" fillId="5" borderId="31" xfId="0" applyFont="1" applyFill="1" applyBorder="1" applyAlignment="1">
      <alignment horizontal="left" vertical="center"/>
    </xf>
    <xf numFmtId="0" fontId="33" fillId="5" borderId="16" xfId="0" applyFont="1" applyFill="1" applyBorder="1" applyAlignment="1">
      <alignment horizontal="left" vertical="center"/>
    </xf>
    <xf numFmtId="0" fontId="33" fillId="5" borderId="29" xfId="0" applyFont="1" applyFill="1" applyBorder="1" applyAlignment="1">
      <alignment horizontal="left" vertical="center"/>
    </xf>
    <xf numFmtId="0" fontId="26" fillId="5" borderId="27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/>
    </xf>
    <xf numFmtId="0" fontId="81" fillId="5" borderId="46" xfId="0" applyFont="1" applyFill="1" applyBorder="1" applyAlignment="1">
      <alignment horizontal="left" vertical="top" wrapText="1"/>
    </xf>
    <xf numFmtId="0" fontId="0" fillId="5" borderId="9" xfId="0" applyFont="1" applyFill="1" applyBorder="1" applyAlignment="1">
      <alignment horizontal="left" vertical="top"/>
    </xf>
    <xf numFmtId="0" fontId="0" fillId="5" borderId="52" xfId="0" applyFont="1" applyFill="1" applyBorder="1" applyAlignment="1">
      <alignment horizontal="left" vertical="top"/>
    </xf>
    <xf numFmtId="0" fontId="20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3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5" borderId="9" xfId="0" applyFont="1" applyFill="1" applyBorder="1" applyAlignment="1">
      <alignment vertical="top" wrapText="1"/>
    </xf>
    <xf numFmtId="0" fontId="29" fillId="0" borderId="4" xfId="0" applyFont="1" applyBorder="1" applyAlignment="1">
      <alignment horizontal="left" vertical="center" wrapText="1"/>
    </xf>
    <xf numFmtId="0" fontId="12" fillId="5" borderId="5" xfId="0" applyFont="1" applyFill="1" applyBorder="1" applyAlignment="1">
      <alignment horizontal="right" vertical="center"/>
    </xf>
    <xf numFmtId="0" fontId="20" fillId="5" borderId="0" xfId="0" applyFont="1" applyFill="1" applyBorder="1" applyAlignment="1">
      <alignment horizontal="left" vertical="top" wrapText="1"/>
    </xf>
    <xf numFmtId="0" fontId="12" fillId="5" borderId="0" xfId="0" applyFont="1" applyFill="1" applyAlignment="1">
      <alignment horizontal="left" vertical="top" wrapText="1"/>
    </xf>
    <xf numFmtId="0" fontId="18" fillId="5" borderId="5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8" fillId="0" borderId="21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10" borderId="20" xfId="0" applyFont="1" applyFill="1" applyBorder="1" applyAlignment="1">
      <alignment horizontal="left" vertical="center" wrapText="1"/>
    </xf>
    <xf numFmtId="0" fontId="28" fillId="10" borderId="22" xfId="0" applyFont="1" applyFill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/>
    </xf>
    <xf numFmtId="0" fontId="20" fillId="5" borderId="5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9" fillId="0" borderId="36" xfId="0" applyFont="1" applyBorder="1" applyAlignment="1">
      <alignment horizontal="left" vertical="center"/>
    </xf>
    <xf numFmtId="0" fontId="20" fillId="5" borderId="38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40" fillId="5" borderId="26" xfId="0" applyFont="1" applyFill="1" applyBorder="1" applyAlignment="1">
      <alignment horizontal="left" vertical="center"/>
    </xf>
    <xf numFmtId="0" fontId="40" fillId="5" borderId="27" xfId="0" applyFont="1" applyFill="1" applyBorder="1" applyAlignment="1">
      <alignment horizontal="left" vertical="center"/>
    </xf>
    <xf numFmtId="0" fontId="40" fillId="5" borderId="28" xfId="0" applyFont="1" applyFill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26" fillId="0" borderId="34" xfId="0" applyFont="1" applyBorder="1" applyAlignment="1">
      <alignment horizontal="left" vertical="center"/>
    </xf>
    <xf numFmtId="0" fontId="26" fillId="0" borderId="35" xfId="0" applyFont="1" applyBorder="1" applyAlignment="1">
      <alignment horizontal="left" vertical="center"/>
    </xf>
    <xf numFmtId="0" fontId="28" fillId="0" borderId="1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10" borderId="5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vertical="center"/>
    </xf>
    <xf numFmtId="0" fontId="28" fillId="10" borderId="5" xfId="0" applyFont="1" applyFill="1" applyBorder="1" applyAlignment="1">
      <alignment vertical="center"/>
    </xf>
    <xf numFmtId="0" fontId="12" fillId="10" borderId="11" xfId="0" applyFont="1" applyFill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40" fillId="0" borderId="23" xfId="0" applyFont="1" applyBorder="1" applyAlignment="1">
      <alignment vertical="center"/>
    </xf>
    <xf numFmtId="0" fontId="40" fillId="0" borderId="32" xfId="0" applyFont="1" applyBorder="1" applyAlignment="1">
      <alignment vertical="center"/>
    </xf>
    <xf numFmtId="0" fontId="29" fillId="0" borderId="18" xfId="0" applyFont="1" applyBorder="1" applyAlignment="1">
      <alignment horizontal="center" vertical="center" textRotation="1" wrapText="1"/>
    </xf>
    <xf numFmtId="0" fontId="18" fillId="0" borderId="32" xfId="0" applyFont="1" applyBorder="1" applyAlignment="1">
      <alignment horizontal="center" vertical="center" textRotation="1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left" vertical="top" wrapText="1"/>
    </xf>
    <xf numFmtId="0" fontId="42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43" fillId="0" borderId="34" xfId="0" applyFont="1" applyBorder="1" applyAlignment="1">
      <alignment horizontal="left" vertical="center"/>
    </xf>
    <xf numFmtId="0" fontId="70" fillId="0" borderId="58" xfId="0" applyFont="1" applyBorder="1" applyAlignment="1">
      <alignment horizontal="left" vertical="center"/>
    </xf>
    <xf numFmtId="0" fontId="23" fillId="7" borderId="0" xfId="0" applyFont="1" applyFill="1" applyBorder="1" applyAlignment="1">
      <alignment horizontal="left" vertical="center"/>
    </xf>
    <xf numFmtId="0" fontId="23" fillId="7" borderId="47" xfId="0" applyFont="1" applyFill="1" applyBorder="1" applyAlignment="1">
      <alignment horizontal="left" vertical="center"/>
    </xf>
    <xf numFmtId="0" fontId="19" fillId="5" borderId="3" xfId="0" applyFont="1" applyFill="1" applyBorder="1" applyAlignment="1">
      <alignment horizontal="left" vertical="center" wrapText="1"/>
    </xf>
    <xf numFmtId="0" fontId="19" fillId="5" borderId="47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top" wrapText="1"/>
    </xf>
    <xf numFmtId="0" fontId="23" fillId="7" borderId="47" xfId="0" applyFont="1" applyFill="1" applyBorder="1" applyAlignment="1">
      <alignment horizontal="left" vertical="top" wrapText="1"/>
    </xf>
    <xf numFmtId="0" fontId="0" fillId="0" borderId="71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20" fillId="5" borderId="5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20" fillId="0" borderId="43" xfId="0" applyFont="1" applyBorder="1" applyAlignment="1">
      <alignment horizontal="center" vertical="center" textRotation="255"/>
    </xf>
    <xf numFmtId="0" fontId="20" fillId="0" borderId="44" xfId="0" applyFont="1" applyBorder="1" applyAlignment="1">
      <alignment horizontal="center" vertical="center" textRotation="255"/>
    </xf>
    <xf numFmtId="0" fontId="20" fillId="0" borderId="45" xfId="0" applyFont="1" applyBorder="1" applyAlignment="1">
      <alignment horizontal="center" vertical="center" textRotation="255"/>
    </xf>
    <xf numFmtId="0" fontId="19" fillId="10" borderId="1" xfId="0" applyFont="1" applyFill="1" applyBorder="1" applyAlignment="1">
      <alignment horizontal="left" vertical="center" wrapText="1"/>
    </xf>
    <xf numFmtId="0" fontId="19" fillId="10" borderId="7" xfId="0" applyFont="1" applyFill="1" applyBorder="1" applyAlignment="1">
      <alignment horizontal="left" vertical="center" wrapText="1"/>
    </xf>
    <xf numFmtId="0" fontId="19" fillId="10" borderId="3" xfId="0" applyFont="1" applyFill="1" applyBorder="1" applyAlignment="1">
      <alignment horizontal="left" vertical="center" wrapText="1"/>
    </xf>
    <xf numFmtId="0" fontId="19" fillId="10" borderId="47" xfId="0" applyFont="1" applyFill="1" applyBorder="1" applyAlignment="1">
      <alignment horizontal="left" vertical="center" wrapText="1"/>
    </xf>
    <xf numFmtId="0" fontId="19" fillId="10" borderId="1" xfId="0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left" vertical="center"/>
    </xf>
    <xf numFmtId="0" fontId="19" fillId="10" borderId="7" xfId="0" applyFont="1" applyFill="1" applyBorder="1" applyAlignment="1">
      <alignment horizontal="left" vertical="center"/>
    </xf>
    <xf numFmtId="0" fontId="21" fillId="0" borderId="46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0" fillId="5" borderId="1" xfId="0" applyFont="1" applyFill="1" applyBorder="1" applyAlignment="1">
      <alignment horizontal="left" vertical="top" wrapText="1"/>
    </xf>
    <xf numFmtId="0" fontId="20" fillId="5" borderId="2" xfId="0" applyFont="1" applyFill="1" applyBorder="1" applyAlignment="1">
      <alignment horizontal="left" vertical="top" wrapText="1"/>
    </xf>
    <xf numFmtId="0" fontId="20" fillId="5" borderId="3" xfId="0" applyFont="1" applyFill="1" applyBorder="1" applyAlignment="1">
      <alignment horizontal="left" vertical="top" wrapText="1"/>
    </xf>
    <xf numFmtId="0" fontId="20" fillId="5" borderId="46" xfId="0" applyFont="1" applyFill="1" applyBorder="1" applyAlignment="1">
      <alignment horizontal="left" vertical="top" wrapText="1"/>
    </xf>
    <xf numFmtId="0" fontId="20" fillId="5" borderId="9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12" fillId="5" borderId="1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2" fillId="5" borderId="46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12" fillId="5" borderId="15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43" xfId="0" applyFont="1" applyBorder="1" applyAlignment="1">
      <alignment horizontal="center" vertical="center" textRotation="255"/>
    </xf>
    <xf numFmtId="0" fontId="19" fillId="0" borderId="44" xfId="0" applyFont="1" applyBorder="1" applyAlignment="1">
      <alignment horizontal="center" vertical="center" textRotation="255"/>
    </xf>
    <xf numFmtId="0" fontId="19" fillId="0" borderId="45" xfId="0" applyFont="1" applyBorder="1" applyAlignment="1">
      <alignment horizontal="center" vertical="center" textRotation="255"/>
    </xf>
    <xf numFmtId="0" fontId="21" fillId="0" borderId="43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91" fillId="0" borderId="1" xfId="0" applyFont="1" applyBorder="1" applyAlignment="1">
      <alignment horizontal="center" vertical="center"/>
    </xf>
    <xf numFmtId="0" fontId="91" fillId="0" borderId="2" xfId="0" applyFont="1" applyBorder="1" applyAlignment="1">
      <alignment horizontal="center" vertical="center"/>
    </xf>
    <xf numFmtId="0" fontId="91" fillId="0" borderId="7" xfId="0" applyFont="1" applyBorder="1" applyAlignment="1">
      <alignment horizontal="center" vertical="center"/>
    </xf>
    <xf numFmtId="0" fontId="91" fillId="0" borderId="46" xfId="0" applyFont="1" applyBorder="1" applyAlignment="1">
      <alignment horizontal="center" vertical="center"/>
    </xf>
    <xf numFmtId="0" fontId="91" fillId="0" borderId="9" xfId="0" applyFont="1" applyBorder="1" applyAlignment="1">
      <alignment horizontal="center" vertical="center"/>
    </xf>
    <xf numFmtId="0" fontId="91" fillId="0" borderId="15" xfId="0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vertical="center"/>
    </xf>
    <xf numFmtId="0" fontId="19" fillId="6" borderId="16" xfId="0" applyFont="1" applyFill="1" applyBorder="1" applyAlignment="1">
      <alignment vertical="center"/>
    </xf>
    <xf numFmtId="0" fontId="20" fillId="0" borderId="3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47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19" fillId="10" borderId="0" xfId="0" applyFont="1" applyFill="1" applyBorder="1" applyAlignment="1">
      <alignment vertical="center"/>
    </xf>
    <xf numFmtId="0" fontId="19" fillId="10" borderId="47" xfId="0" applyFont="1" applyFill="1" applyBorder="1" applyAlignment="1">
      <alignment vertical="center"/>
    </xf>
    <xf numFmtId="0" fontId="20" fillId="5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19" fillId="10" borderId="0" xfId="0" applyFont="1" applyFill="1" applyBorder="1" applyAlignment="1">
      <alignment horizontal="left" vertical="center"/>
    </xf>
    <xf numFmtId="0" fontId="19" fillId="10" borderId="47" xfId="0" applyFont="1" applyFill="1" applyBorder="1" applyAlignment="1">
      <alignment horizontal="left" vertical="center"/>
    </xf>
    <xf numFmtId="0" fontId="19" fillId="10" borderId="1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0" fillId="5" borderId="9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19" fillId="5" borderId="46" xfId="0" applyFont="1" applyFill="1" applyBorder="1" applyAlignment="1">
      <alignment horizontal="left" vertical="center" wrapText="1"/>
    </xf>
    <xf numFmtId="0" fontId="19" fillId="5" borderId="15" xfId="0" applyFont="1" applyFill="1" applyBorder="1" applyAlignment="1">
      <alignment horizontal="left" vertical="center" wrapText="1"/>
    </xf>
    <xf numFmtId="0" fontId="0" fillId="5" borderId="74" xfId="0" applyFill="1" applyBorder="1" applyAlignment="1">
      <alignment horizontal="left" vertical="center"/>
    </xf>
    <xf numFmtId="0" fontId="0" fillId="5" borderId="75" xfId="0" applyFill="1" applyBorder="1" applyAlignment="1">
      <alignment horizontal="left" vertical="center"/>
    </xf>
    <xf numFmtId="0" fontId="0" fillId="5" borderId="76" xfId="0" applyFill="1" applyBorder="1" applyAlignment="1">
      <alignment horizontal="left" vertical="center"/>
    </xf>
    <xf numFmtId="0" fontId="12" fillId="10" borderId="3" xfId="0" applyFont="1" applyFill="1" applyBorder="1" applyAlignment="1">
      <alignment horizontal="center" vertical="center"/>
    </xf>
    <xf numFmtId="0" fontId="12" fillId="10" borderId="46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vertical="center"/>
    </xf>
    <xf numFmtId="0" fontId="19" fillId="5" borderId="47" xfId="0" applyFont="1" applyFill="1" applyBorder="1" applyAlignment="1">
      <alignment vertical="center"/>
    </xf>
    <xf numFmtId="0" fontId="19" fillId="10" borderId="0" xfId="0" applyFont="1" applyFill="1" applyBorder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0" fillId="10" borderId="47" xfId="0" applyFill="1" applyBorder="1" applyAlignment="1">
      <alignment horizontal="left" vertical="center" wrapText="1"/>
    </xf>
    <xf numFmtId="0" fontId="0" fillId="10" borderId="9" xfId="0" applyFill="1" applyBorder="1" applyAlignment="1">
      <alignment horizontal="left" vertical="center" wrapText="1"/>
    </xf>
    <xf numFmtId="0" fontId="0" fillId="10" borderId="15" xfId="0" applyFill="1" applyBorder="1" applyAlignment="1">
      <alignment horizontal="left" vertical="center" wrapText="1"/>
    </xf>
    <xf numFmtId="0" fontId="28" fillId="5" borderId="20" xfId="0" applyFont="1" applyFill="1" applyBorder="1" applyAlignment="1">
      <alignment horizontal="left" vertical="top" wrapText="1"/>
    </xf>
    <xf numFmtId="0" fontId="28" fillId="5" borderId="22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right" vertical="center"/>
    </xf>
    <xf numFmtId="0" fontId="19" fillId="5" borderId="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4" xfId="0" applyFont="1" applyFill="1" applyBorder="1" applyAlignment="1">
      <alignment vertical="center" wrapText="1"/>
    </xf>
    <xf numFmtId="0" fontId="19" fillId="5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center" vertical="center" shrinkToFit="1"/>
    </xf>
    <xf numFmtId="0" fontId="20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9" fillId="5" borderId="9" xfId="0" applyFont="1" applyFill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47" xfId="0" applyFont="1" applyBorder="1" applyAlignment="1">
      <alignment horizontal="right" vertical="center"/>
    </xf>
    <xf numFmtId="0" fontId="20" fillId="5" borderId="0" xfId="0" applyFont="1" applyFill="1" applyBorder="1" applyAlignment="1">
      <alignment horizontal="right" vertical="center"/>
    </xf>
    <xf numFmtId="0" fontId="12" fillId="5" borderId="0" xfId="0" applyFont="1" applyFill="1" applyAlignment="1">
      <alignment horizontal="right" vertical="center"/>
    </xf>
    <xf numFmtId="0" fontId="12" fillId="5" borderId="47" xfId="0" applyFont="1" applyFill="1" applyBorder="1" applyAlignment="1">
      <alignment horizontal="right" vertical="center"/>
    </xf>
    <xf numFmtId="0" fontId="28" fillId="5" borderId="9" xfId="0" applyFont="1" applyFill="1" applyBorder="1" applyAlignment="1">
      <alignment horizontal="left" vertical="center" wrapText="1"/>
    </xf>
    <xf numFmtId="0" fontId="28" fillId="5" borderId="15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47" xfId="0" applyFont="1" applyFill="1" applyBorder="1" applyAlignment="1">
      <alignment vertical="center" wrapText="1"/>
    </xf>
    <xf numFmtId="0" fontId="12" fillId="5" borderId="46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2" fillId="5" borderId="15" xfId="0" applyFont="1" applyFill="1" applyBorder="1" applyAlignment="1">
      <alignment vertical="center" wrapText="1"/>
    </xf>
    <xf numFmtId="0" fontId="88" fillId="0" borderId="33" xfId="0" applyFont="1" applyBorder="1" applyAlignment="1">
      <alignment horizontal="right" vertical="center"/>
    </xf>
    <xf numFmtId="0" fontId="89" fillId="0" borderId="34" xfId="0" applyFont="1" applyBorder="1" applyAlignment="1">
      <alignment horizontal="right" vertical="center"/>
    </xf>
    <xf numFmtId="49" fontId="85" fillId="0" borderId="34" xfId="0" applyNumberFormat="1" applyFont="1" applyBorder="1" applyAlignment="1">
      <alignment horizontal="left" vertical="center"/>
    </xf>
    <xf numFmtId="49" fontId="84" fillId="0" borderId="35" xfId="0" applyNumberFormat="1" applyFont="1" applyBorder="1" applyAlignment="1">
      <alignment horizontal="left" vertical="center"/>
    </xf>
    <xf numFmtId="49" fontId="87" fillId="9" borderId="20" xfId="0" applyNumberFormat="1" applyFont="1" applyFill="1" applyBorder="1" applyAlignment="1">
      <alignment horizontal="right" vertical="center"/>
    </xf>
    <xf numFmtId="0" fontId="86" fillId="0" borderId="20" xfId="0" applyFont="1" applyBorder="1" applyAlignment="1">
      <alignment horizontal="right" vertical="center"/>
    </xf>
    <xf numFmtId="0" fontId="28" fillId="5" borderId="0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30" xfId="0" applyFont="1" applyFill="1" applyBorder="1" applyAlignment="1">
      <alignment horizontal="center" vertical="center"/>
    </xf>
    <xf numFmtId="0" fontId="33" fillId="5" borderId="31" xfId="0" applyFont="1" applyFill="1" applyBorder="1" applyAlignment="1">
      <alignment horizontal="center" vertical="center"/>
    </xf>
    <xf numFmtId="0" fontId="33" fillId="5" borderId="29" xfId="0" applyFont="1" applyFill="1" applyBorder="1" applyAlignment="1">
      <alignment horizontal="center" vertical="center"/>
    </xf>
    <xf numFmtId="0" fontId="50" fillId="0" borderId="33" xfId="0" applyFont="1" applyBorder="1" applyAlignment="1">
      <alignment horizontal="left" vertical="center"/>
    </xf>
    <xf numFmtId="0" fontId="48" fillId="5" borderId="20" xfId="0" applyFont="1" applyFill="1" applyBorder="1" applyAlignment="1">
      <alignment vertical="center"/>
    </xf>
    <xf numFmtId="0" fontId="0" fillId="5" borderId="37" xfId="0" applyFill="1" applyBorder="1" applyAlignment="1">
      <alignment vertical="center"/>
    </xf>
    <xf numFmtId="49" fontId="94" fillId="0" borderId="20" xfId="0" applyNumberFormat="1" applyFont="1" applyBorder="1" applyAlignment="1">
      <alignment horizontal="left" vertical="center"/>
    </xf>
    <xf numFmtId="49" fontId="94" fillId="0" borderId="22" xfId="0" applyNumberFormat="1" applyFont="1" applyBorder="1" applyAlignment="1">
      <alignment horizontal="left" vertical="center"/>
    </xf>
    <xf numFmtId="0" fontId="39" fillId="0" borderId="13" xfId="0" applyFont="1" applyFill="1" applyBorder="1" applyAlignment="1">
      <alignment horizontal="left" vertical="top" wrapText="1"/>
    </xf>
    <xf numFmtId="0" fontId="55" fillId="0" borderId="9" xfId="0" applyFont="1" applyFill="1" applyBorder="1" applyAlignment="1">
      <alignment horizontal="left" vertical="top" wrapText="1"/>
    </xf>
    <xf numFmtId="0" fontId="55" fillId="0" borderId="15" xfId="0" applyFont="1" applyFill="1" applyBorder="1" applyAlignment="1">
      <alignment horizontal="left" vertical="top" wrapText="1"/>
    </xf>
    <xf numFmtId="0" fontId="36" fillId="0" borderId="21" xfId="0" applyFont="1" applyFill="1" applyBorder="1" applyAlignment="1">
      <alignment horizontal="left" vertical="top" wrapText="1"/>
    </xf>
    <xf numFmtId="0" fontId="36" fillId="0" borderId="20" xfId="0" applyFont="1" applyFill="1" applyBorder="1" applyAlignment="1">
      <alignment horizontal="left" vertical="top" wrapText="1"/>
    </xf>
    <xf numFmtId="0" fontId="36" fillId="0" borderId="37" xfId="0" applyFont="1" applyFill="1" applyBorder="1" applyAlignment="1">
      <alignment horizontal="left" vertical="top" wrapText="1"/>
    </xf>
    <xf numFmtId="0" fontId="36" fillId="0" borderId="63" xfId="0" applyFont="1" applyFill="1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55" fillId="0" borderId="65" xfId="0" applyFont="1" applyFill="1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74" fillId="0" borderId="68" xfId="0" applyFont="1" applyFill="1" applyBorder="1" applyAlignment="1">
      <alignment vertical="center" wrapText="1"/>
    </xf>
    <xf numFmtId="0" fontId="75" fillId="0" borderId="69" xfId="0" applyFont="1" applyBorder="1" applyAlignment="1">
      <alignment vertical="center" wrapText="1"/>
    </xf>
    <xf numFmtId="0" fontId="74" fillId="0" borderId="69" xfId="0" applyFont="1" applyFill="1" applyBorder="1" applyAlignment="1">
      <alignment vertical="center" wrapText="1"/>
    </xf>
    <xf numFmtId="0" fontId="70" fillId="0" borderId="69" xfId="0" applyFont="1" applyBorder="1" applyAlignment="1">
      <alignment vertical="center" wrapText="1"/>
    </xf>
    <xf numFmtId="0" fontId="33" fillId="10" borderId="34" xfId="0" applyFont="1" applyFill="1" applyBorder="1" applyAlignment="1">
      <alignment horizontal="left" vertical="center"/>
    </xf>
    <xf numFmtId="0" fontId="33" fillId="10" borderId="35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center" vertical="center" textRotation="1" wrapText="1"/>
    </xf>
    <xf numFmtId="0" fontId="12" fillId="0" borderId="0" xfId="0" applyFont="1" applyBorder="1" applyAlignment="1">
      <alignment vertical="center"/>
    </xf>
    <xf numFmtId="0" fontId="29" fillId="0" borderId="33" xfId="0" applyFont="1" applyBorder="1" applyAlignment="1">
      <alignment horizontal="center" vertical="center" textRotation="1" wrapText="1"/>
    </xf>
    <xf numFmtId="0" fontId="29" fillId="0" borderId="35" xfId="0" applyFont="1" applyBorder="1" applyAlignment="1">
      <alignment horizontal="center" vertical="center" textRotation="1" wrapText="1"/>
    </xf>
    <xf numFmtId="0" fontId="33" fillId="10" borderId="34" xfId="0" applyFont="1" applyFill="1" applyBorder="1" applyAlignment="1">
      <alignment horizontal="center" vertical="center"/>
    </xf>
    <xf numFmtId="0" fontId="33" fillId="10" borderId="35" xfId="0" applyFont="1" applyFill="1" applyBorder="1" applyAlignment="1">
      <alignment horizontal="center" vertical="center"/>
    </xf>
    <xf numFmtId="0" fontId="60" fillId="0" borderId="26" xfId="0" applyFont="1" applyBorder="1" applyAlignment="1">
      <alignment horizontal="left" vertical="top" wrapText="1"/>
    </xf>
    <xf numFmtId="0" fontId="60" fillId="0" borderId="27" xfId="0" applyFont="1" applyBorder="1" applyAlignment="1">
      <alignment horizontal="left" vertical="top" wrapText="1"/>
    </xf>
    <xf numFmtId="0" fontId="60" fillId="0" borderId="28" xfId="0" applyFont="1" applyBorder="1" applyAlignment="1">
      <alignment horizontal="left" vertical="top" wrapText="1"/>
    </xf>
    <xf numFmtId="0" fontId="26" fillId="0" borderId="26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/>
    </xf>
    <xf numFmtId="0" fontId="57" fillId="0" borderId="26" xfId="0" applyFont="1" applyBorder="1" applyAlignment="1">
      <alignment horizontal="center" vertical="top" wrapText="1"/>
    </xf>
    <xf numFmtId="0" fontId="57" fillId="0" borderId="27" xfId="0" applyFont="1" applyBorder="1" applyAlignment="1">
      <alignment horizontal="center" vertical="top" wrapText="1"/>
    </xf>
    <xf numFmtId="0" fontId="57" fillId="0" borderId="28" xfId="0" applyFont="1" applyBorder="1" applyAlignment="1">
      <alignment horizontal="center" vertical="top" wrapText="1"/>
    </xf>
    <xf numFmtId="0" fontId="58" fillId="0" borderId="33" xfId="0" applyFont="1" applyBorder="1" applyAlignment="1">
      <alignment horizontal="left" vertical="center"/>
    </xf>
    <xf numFmtId="0" fontId="58" fillId="0" borderId="34" xfId="0" applyFont="1" applyBorder="1" applyAlignment="1">
      <alignment horizontal="left" vertical="center"/>
    </xf>
    <xf numFmtId="0" fontId="58" fillId="0" borderId="35" xfId="0" applyFont="1" applyBorder="1" applyAlignment="1">
      <alignment horizontal="left" vertical="center"/>
    </xf>
    <xf numFmtId="0" fontId="51" fillId="0" borderId="26" xfId="0" applyFont="1" applyBorder="1" applyAlignment="1">
      <alignment horizontal="center" vertical="center" textRotation="255" wrapText="1"/>
    </xf>
    <xf numFmtId="0" fontId="51" fillId="0" borderId="27" xfId="0" applyFont="1" applyBorder="1" applyAlignment="1">
      <alignment horizontal="center" vertical="center" textRotation="255" wrapText="1"/>
    </xf>
    <xf numFmtId="0" fontId="51" fillId="0" borderId="28" xfId="0" applyFont="1" applyBorder="1" applyAlignment="1">
      <alignment horizontal="center" vertical="center" textRotation="255" wrapText="1"/>
    </xf>
    <xf numFmtId="0" fontId="29" fillId="0" borderId="3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58" fillId="0" borderId="18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9" fillId="0" borderId="33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58" fillId="0" borderId="34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58" fillId="0" borderId="34" xfId="0" applyFont="1" applyBorder="1" applyAlignment="1">
      <alignment horizontal="right" vertical="center"/>
    </xf>
    <xf numFmtId="0" fontId="51" fillId="0" borderId="18" xfId="0" applyFont="1" applyBorder="1" applyAlignment="1">
      <alignment horizontal="center" vertical="center" textRotation="255" wrapText="1"/>
    </xf>
    <xf numFmtId="0" fontId="51" fillId="0" borderId="19" xfId="0" applyFont="1" applyBorder="1" applyAlignment="1">
      <alignment horizontal="center" vertical="center" textRotation="255" wrapText="1"/>
    </xf>
    <xf numFmtId="0" fontId="51" fillId="0" borderId="33" xfId="0" applyFont="1" applyBorder="1" applyAlignment="1">
      <alignment horizontal="left" vertical="center"/>
    </xf>
    <xf numFmtId="0" fontId="51" fillId="0" borderId="34" xfId="0" applyFont="1" applyBorder="1" applyAlignment="1">
      <alignment horizontal="left" vertical="center"/>
    </xf>
    <xf numFmtId="0" fontId="51" fillId="0" borderId="35" xfId="0" applyFont="1" applyBorder="1" applyAlignment="1">
      <alignment horizontal="left" vertical="center"/>
    </xf>
    <xf numFmtId="0" fontId="36" fillId="0" borderId="60" xfId="0" applyFont="1" applyFill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36" fillId="0" borderId="66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6" fillId="0" borderId="24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6" xfId="0" applyBorder="1" applyAlignment="1">
      <alignment vertical="center"/>
    </xf>
    <xf numFmtId="0" fontId="55" fillId="0" borderId="4" xfId="0" applyFont="1" applyFill="1" applyBorder="1" applyAlignment="1">
      <alignment horizontal="left" vertical="center"/>
    </xf>
    <xf numFmtId="0" fontId="36" fillId="0" borderId="38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5" fillId="5" borderId="9" xfId="0" applyFont="1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5" borderId="52" xfId="0" applyFill="1" applyBorder="1" applyAlignment="1">
      <alignment horizontal="left" vertical="center"/>
    </xf>
    <xf numFmtId="0" fontId="35" fillId="5" borderId="20" xfId="0" applyFont="1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22" xfId="0" applyFill="1" applyBorder="1" applyAlignment="1">
      <alignment horizontal="left" vertical="center" wrapText="1"/>
    </xf>
    <xf numFmtId="0" fontId="55" fillId="0" borderId="59" xfId="0" applyFont="1" applyFill="1" applyBorder="1" applyAlignment="1">
      <alignment horizontal="left" vertical="center" wrapText="1"/>
    </xf>
    <xf numFmtId="0" fontId="55" fillId="0" borderId="62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/>
    </xf>
    <xf numFmtId="0" fontId="19" fillId="5" borderId="47" xfId="0" applyFont="1" applyFill="1" applyBorder="1" applyAlignment="1">
      <alignment horizontal="left" vertical="center"/>
    </xf>
    <xf numFmtId="0" fontId="20" fillId="5" borderId="74" xfId="0" applyFont="1" applyFill="1" applyBorder="1" applyAlignment="1">
      <alignment horizontal="left" vertical="center" wrapText="1"/>
    </xf>
    <xf numFmtId="0" fontId="5" fillId="5" borderId="75" xfId="0" applyFont="1" applyFill="1" applyBorder="1" applyAlignment="1">
      <alignment horizontal="left" vertical="center" wrapText="1"/>
    </xf>
    <xf numFmtId="0" fontId="5" fillId="5" borderId="76" xfId="0" applyFont="1" applyFill="1" applyBorder="1" applyAlignment="1">
      <alignment horizontal="left" vertical="center" wrapText="1"/>
    </xf>
    <xf numFmtId="0" fontId="5" fillId="5" borderId="74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left" vertical="center"/>
    </xf>
    <xf numFmtId="0" fontId="5" fillId="5" borderId="79" xfId="0" applyFont="1" applyFill="1" applyBorder="1" applyAlignment="1">
      <alignment horizontal="left" vertical="center" wrapText="1"/>
    </xf>
    <xf numFmtId="0" fontId="5" fillId="5" borderId="77" xfId="0" applyFont="1" applyFill="1" applyBorder="1" applyAlignment="1">
      <alignment horizontal="left" vertical="center" wrapText="1"/>
    </xf>
    <xf numFmtId="0" fontId="5" fillId="5" borderId="78" xfId="0" applyFont="1" applyFill="1" applyBorder="1" applyAlignment="1">
      <alignment horizontal="left" vertical="center" wrapText="1"/>
    </xf>
    <xf numFmtId="0" fontId="20" fillId="5" borderId="71" xfId="0" applyFont="1" applyFill="1" applyBorder="1" applyAlignment="1">
      <alignment horizontal="left" vertical="center" wrapText="1"/>
    </xf>
    <xf numFmtId="0" fontId="5" fillId="5" borderId="72" xfId="0" applyFont="1" applyFill="1" applyBorder="1" applyAlignment="1">
      <alignment horizontal="left" vertical="center" wrapText="1"/>
    </xf>
    <xf numFmtId="0" fontId="5" fillId="5" borderId="73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9" fillId="10" borderId="0" xfId="0" applyFont="1" applyFill="1" applyBorder="1" applyAlignment="1">
      <alignment horizontal="left" vertical="top" wrapText="1"/>
    </xf>
    <xf numFmtId="0" fontId="19" fillId="10" borderId="47" xfId="0" applyFont="1" applyFill="1" applyBorder="1" applyAlignment="1">
      <alignment horizontal="left" vertical="top" wrapText="1"/>
    </xf>
    <xf numFmtId="0" fontId="12" fillId="5" borderId="4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center"/>
    </xf>
    <xf numFmtId="49" fontId="16" fillId="0" borderId="7" xfId="0" applyNumberFormat="1" applyFont="1" applyBorder="1" applyAlignment="1">
      <alignment horizontal="left" vertical="center"/>
    </xf>
    <xf numFmtId="49" fontId="16" fillId="0" borderId="9" xfId="0" applyNumberFormat="1" applyFont="1" applyBorder="1" applyAlignment="1">
      <alignment horizontal="left" vertical="center"/>
    </xf>
    <xf numFmtId="49" fontId="16" fillId="0" borderId="15" xfId="0" applyNumberFormat="1" applyFont="1" applyBorder="1" applyAlignment="1">
      <alignment horizontal="left" vertical="center"/>
    </xf>
    <xf numFmtId="0" fontId="39" fillId="5" borderId="5" xfId="0" applyFont="1" applyFill="1" applyBorder="1" applyAlignment="1">
      <alignment vertical="center" wrapText="1"/>
    </xf>
    <xf numFmtId="0" fontId="39" fillId="5" borderId="1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/>
    </xf>
    <xf numFmtId="0" fontId="82" fillId="0" borderId="5" xfId="0" applyFont="1" applyBorder="1" applyAlignment="1">
      <alignment horizontal="left" vertical="center"/>
    </xf>
    <xf numFmtId="0" fontId="82" fillId="0" borderId="16" xfId="0" applyFont="1" applyBorder="1" applyAlignment="1">
      <alignment horizontal="left" vertical="center"/>
    </xf>
    <xf numFmtId="0" fontId="19" fillId="0" borderId="5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62" fillId="8" borderId="2" xfId="0" applyFont="1" applyFill="1" applyBorder="1" applyAlignment="1">
      <alignment horizontal="right" vertical="center"/>
    </xf>
    <xf numFmtId="0" fontId="63" fillId="8" borderId="4" xfId="0" applyFont="1" applyFill="1" applyBorder="1" applyAlignment="1">
      <alignment horizontal="center" vertical="center" wrapText="1"/>
    </xf>
    <xf numFmtId="0" fontId="63" fillId="8" borderId="16" xfId="0" applyFont="1" applyFill="1" applyBorder="1" applyAlignment="1">
      <alignment horizontal="center" vertical="center" wrapText="1"/>
    </xf>
    <xf numFmtId="0" fontId="62" fillId="8" borderId="4" xfId="0" applyFont="1" applyFill="1" applyBorder="1" applyAlignment="1">
      <alignment horizontal="center" vertical="center"/>
    </xf>
    <xf numFmtId="0" fontId="62" fillId="8" borderId="5" xfId="0" applyFont="1" applyFill="1" applyBorder="1" applyAlignment="1">
      <alignment horizontal="center" vertical="center"/>
    </xf>
    <xf numFmtId="0" fontId="62" fillId="8" borderId="16" xfId="0" applyFont="1" applyFill="1" applyBorder="1" applyAlignment="1">
      <alignment horizontal="center" vertical="center"/>
    </xf>
    <xf numFmtId="0" fontId="62" fillId="8" borderId="4" xfId="0" applyFont="1" applyFill="1" applyBorder="1" applyAlignment="1">
      <alignment vertical="center" wrapText="1"/>
    </xf>
    <xf numFmtId="0" fontId="62" fillId="8" borderId="5" xfId="0" applyFont="1" applyFill="1" applyBorder="1" applyAlignment="1">
      <alignment vertical="center" wrapText="1"/>
    </xf>
    <xf numFmtId="0" fontId="62" fillId="8" borderId="16" xfId="0" applyFont="1" applyFill="1" applyBorder="1" applyAlignment="1">
      <alignment vertical="center" wrapText="1"/>
    </xf>
    <xf numFmtId="0" fontId="62" fillId="8" borderId="5" xfId="0" applyFont="1" applyFill="1" applyBorder="1" applyAlignment="1">
      <alignment horizontal="center" vertical="center" wrapText="1"/>
    </xf>
    <xf numFmtId="0" fontId="62" fillId="8" borderId="16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0" fontId="82" fillId="0" borderId="4" xfId="0" applyFont="1" applyBorder="1" applyAlignment="1">
      <alignment horizontal="right" vertical="center"/>
    </xf>
    <xf numFmtId="0" fontId="82" fillId="0" borderId="5" xfId="0" applyFont="1" applyBorder="1" applyAlignment="1">
      <alignment horizontal="right" vertical="center"/>
    </xf>
    <xf numFmtId="0" fontId="20" fillId="5" borderId="3" xfId="0" applyFont="1" applyFill="1" applyBorder="1" applyAlignment="1">
      <alignment horizontal="center" vertical="top"/>
    </xf>
    <xf numFmtId="0" fontId="20" fillId="5" borderId="0" xfId="0" applyFont="1" applyFill="1" applyBorder="1" applyAlignment="1">
      <alignment horizontal="center" vertical="top"/>
    </xf>
    <xf numFmtId="0" fontId="20" fillId="5" borderId="47" xfId="0" applyFont="1" applyFill="1" applyBorder="1" applyAlignment="1">
      <alignment horizontal="center" vertical="top"/>
    </xf>
    <xf numFmtId="0" fontId="19" fillId="5" borderId="0" xfId="0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82" fillId="0" borderId="4" xfId="0" applyFont="1" applyBorder="1" applyAlignment="1">
      <alignment horizontal="center" vertical="center"/>
    </xf>
    <xf numFmtId="0" fontId="82" fillId="0" borderId="5" xfId="0" applyFont="1" applyBorder="1" applyAlignment="1">
      <alignment horizontal="center" vertical="center"/>
    </xf>
    <xf numFmtId="0" fontId="13" fillId="5" borderId="3" xfId="0" applyFont="1" applyFill="1" applyBorder="1" applyAlignment="1">
      <alignment horizontal="left" vertical="center" wrapText="1"/>
    </xf>
    <xf numFmtId="0" fontId="13" fillId="5" borderId="47" xfId="0" applyFont="1" applyFill="1" applyBorder="1" applyAlignment="1">
      <alignment horizontal="left" vertical="center" wrapText="1"/>
    </xf>
    <xf numFmtId="0" fontId="68" fillId="0" borderId="1" xfId="0" applyFont="1" applyBorder="1" applyAlignment="1">
      <alignment horizontal="center" vertical="center"/>
    </xf>
    <xf numFmtId="0" fontId="68" fillId="0" borderId="46" xfId="0" applyFont="1" applyBorder="1" applyAlignment="1">
      <alignment horizontal="center" vertical="center"/>
    </xf>
    <xf numFmtId="0" fontId="66" fillId="5" borderId="5" xfId="0" applyFont="1" applyFill="1" applyBorder="1" applyAlignment="1">
      <alignment horizontal="left" vertical="center" wrapText="1"/>
    </xf>
    <xf numFmtId="0" fontId="67" fillId="5" borderId="5" xfId="0" applyFont="1" applyFill="1" applyBorder="1" applyAlignment="1">
      <alignment horizontal="left" vertical="center" wrapText="1"/>
    </xf>
    <xf numFmtId="0" fontId="67" fillId="5" borderId="16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vertical="center"/>
    </xf>
    <xf numFmtId="0" fontId="13" fillId="5" borderId="47" xfId="0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0" fontId="13" fillId="5" borderId="47" xfId="0" applyFont="1" applyFill="1" applyBorder="1" applyAlignment="1">
      <alignment horizontal="left" vertical="center"/>
    </xf>
    <xf numFmtId="0" fontId="13" fillId="5" borderId="46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67" fillId="5" borderId="3" xfId="0" applyFont="1" applyFill="1" applyBorder="1" applyAlignment="1">
      <alignment horizontal="center" vertical="center"/>
    </xf>
    <xf numFmtId="0" fontId="67" fillId="5" borderId="46" xfId="0" applyFont="1" applyFill="1" applyBorder="1" applyAlignment="1">
      <alignment horizontal="center" vertical="center"/>
    </xf>
    <xf numFmtId="0" fontId="66" fillId="5" borderId="4" xfId="0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center" vertical="center" wrapText="1"/>
    </xf>
    <xf numFmtId="0" fontId="67" fillId="5" borderId="1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66" fillId="0" borderId="43" xfId="0" applyFont="1" applyBorder="1" applyAlignment="1">
      <alignment horizontal="center" vertical="center" textRotation="255"/>
    </xf>
    <xf numFmtId="0" fontId="66" fillId="0" borderId="44" xfId="0" applyFont="1" applyBorder="1" applyAlignment="1">
      <alignment horizontal="center" vertical="center" textRotation="255"/>
    </xf>
    <xf numFmtId="0" fontId="66" fillId="0" borderId="45" xfId="0" applyFont="1" applyBorder="1" applyAlignment="1">
      <alignment horizontal="center" vertical="center" textRotation="255"/>
    </xf>
    <xf numFmtId="0" fontId="66" fillId="0" borderId="1" xfId="0" applyFont="1" applyFill="1" applyBorder="1" applyAlignment="1">
      <alignment horizontal="center" vertical="center" wrapText="1"/>
    </xf>
    <xf numFmtId="0" fontId="66" fillId="0" borderId="7" xfId="0" applyFont="1" applyFill="1" applyBorder="1" applyAlignment="1">
      <alignment horizontal="center" vertical="center" wrapText="1"/>
    </xf>
    <xf numFmtId="0" fontId="66" fillId="0" borderId="3" xfId="0" applyFont="1" applyFill="1" applyBorder="1" applyAlignment="1">
      <alignment horizontal="center" vertical="center" wrapText="1"/>
    </xf>
    <xf numFmtId="0" fontId="66" fillId="0" borderId="47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66" fillId="0" borderId="1" xfId="0" applyFont="1" applyBorder="1" applyAlignment="1">
      <alignment horizontal="center" vertical="top"/>
    </xf>
    <xf numFmtId="0" fontId="66" fillId="0" borderId="2" xfId="0" applyFont="1" applyBorder="1" applyAlignment="1">
      <alignment horizontal="center" vertical="top"/>
    </xf>
    <xf numFmtId="0" fontId="66" fillId="0" borderId="7" xfId="0" applyFont="1" applyBorder="1" applyAlignment="1">
      <alignment horizontal="center" vertical="top"/>
    </xf>
    <xf numFmtId="0" fontId="66" fillId="5" borderId="3" xfId="0" applyFont="1" applyFill="1" applyBorder="1" applyAlignment="1">
      <alignment horizontal="center" vertical="top"/>
    </xf>
    <xf numFmtId="0" fontId="66" fillId="5" borderId="0" xfId="0" applyFont="1" applyFill="1" applyBorder="1" applyAlignment="1">
      <alignment horizontal="center" vertical="top"/>
    </xf>
    <xf numFmtId="0" fontId="66" fillId="5" borderId="47" xfId="0" applyFont="1" applyFill="1" applyBorder="1" applyAlignment="1">
      <alignment horizontal="center" vertical="top"/>
    </xf>
    <xf numFmtId="0" fontId="64" fillId="0" borderId="46" xfId="0" applyFont="1" applyBorder="1" applyAlignment="1">
      <alignment horizontal="center"/>
    </xf>
    <xf numFmtId="0" fontId="64" fillId="0" borderId="9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6" fillId="0" borderId="46" xfId="0" applyFont="1" applyFill="1" applyBorder="1" applyAlignment="1">
      <alignment horizontal="center" vertical="center" wrapText="1"/>
    </xf>
    <xf numFmtId="0" fontId="66" fillId="0" borderId="15" xfId="0" applyFont="1" applyFill="1" applyBorder="1" applyAlignment="1">
      <alignment horizontal="center" vertical="center" wrapText="1"/>
    </xf>
    <xf numFmtId="0" fontId="66" fillId="0" borderId="4" xfId="0" applyFont="1" applyFill="1" applyBorder="1" applyAlignment="1">
      <alignment horizontal="center" vertical="center" shrinkToFit="1"/>
    </xf>
    <xf numFmtId="0" fontId="66" fillId="0" borderId="16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/>
    </xf>
    <xf numFmtId="0" fontId="13" fillId="10" borderId="47" xfId="0" applyFont="1" applyFill="1" applyBorder="1" applyAlignment="1">
      <alignment horizontal="left" vertical="center"/>
    </xf>
    <xf numFmtId="0" fontId="67" fillId="5" borderId="1" xfId="0" applyFont="1" applyFill="1" applyBorder="1" applyAlignment="1">
      <alignment vertical="center"/>
    </xf>
    <xf numFmtId="0" fontId="67" fillId="5" borderId="2" xfId="0" applyFont="1" applyFill="1" applyBorder="1" applyAlignment="1">
      <alignment vertical="center"/>
    </xf>
    <xf numFmtId="0" fontId="67" fillId="5" borderId="7" xfId="0" applyFont="1" applyFill="1" applyBorder="1" applyAlignment="1">
      <alignment vertical="center"/>
    </xf>
    <xf numFmtId="0" fontId="67" fillId="5" borderId="46" xfId="0" applyFont="1" applyFill="1" applyBorder="1" applyAlignment="1">
      <alignment vertical="center"/>
    </xf>
    <xf numFmtId="0" fontId="67" fillId="5" borderId="9" xfId="0" applyFont="1" applyFill="1" applyBorder="1" applyAlignment="1">
      <alignment vertical="center"/>
    </xf>
    <xf numFmtId="0" fontId="67" fillId="5" borderId="15" xfId="0" applyFont="1" applyFill="1" applyBorder="1" applyAlignment="1">
      <alignment vertical="center"/>
    </xf>
    <xf numFmtId="0" fontId="66" fillId="0" borderId="1" xfId="0" applyFont="1" applyBorder="1" applyAlignment="1">
      <alignment horizontal="center" vertical="center"/>
    </xf>
    <xf numFmtId="0" fontId="66" fillId="0" borderId="2" xfId="0" applyFont="1" applyBorder="1" applyAlignment="1">
      <alignment horizontal="center" vertical="center"/>
    </xf>
    <xf numFmtId="0" fontId="66" fillId="0" borderId="7" xfId="0" applyFont="1" applyBorder="1" applyAlignment="1">
      <alignment horizontal="center" vertical="center"/>
    </xf>
    <xf numFmtId="0" fontId="66" fillId="0" borderId="46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/>
    </xf>
    <xf numFmtId="0" fontId="67" fillId="5" borderId="1" xfId="0" applyFont="1" applyFill="1" applyBorder="1" applyAlignment="1">
      <alignment vertical="center" wrapText="1"/>
    </xf>
    <xf numFmtId="0" fontId="67" fillId="5" borderId="2" xfId="0" applyFont="1" applyFill="1" applyBorder="1" applyAlignment="1">
      <alignment vertical="center" wrapText="1"/>
    </xf>
    <xf numFmtId="0" fontId="67" fillId="5" borderId="7" xfId="0" applyFont="1" applyFill="1" applyBorder="1" applyAlignment="1">
      <alignment vertical="center" wrapText="1"/>
    </xf>
    <xf numFmtId="0" fontId="67" fillId="5" borderId="3" xfId="0" applyFont="1" applyFill="1" applyBorder="1" applyAlignment="1">
      <alignment vertical="center" wrapText="1"/>
    </xf>
    <xf numFmtId="0" fontId="67" fillId="5" borderId="0" xfId="0" applyFont="1" applyFill="1" applyBorder="1" applyAlignment="1">
      <alignment vertical="center" wrapText="1"/>
    </xf>
    <xf numFmtId="0" fontId="67" fillId="5" borderId="47" xfId="0" applyFont="1" applyFill="1" applyBorder="1" applyAlignment="1">
      <alignment vertical="center" wrapText="1"/>
    </xf>
    <xf numFmtId="0" fontId="67" fillId="5" borderId="46" xfId="0" applyFont="1" applyFill="1" applyBorder="1" applyAlignment="1">
      <alignment vertical="center" wrapText="1"/>
    </xf>
    <xf numFmtId="0" fontId="67" fillId="5" borderId="9" xfId="0" applyFont="1" applyFill="1" applyBorder="1" applyAlignment="1">
      <alignment vertical="center" wrapText="1"/>
    </xf>
    <xf numFmtId="0" fontId="67" fillId="5" borderId="15" xfId="0" applyFont="1" applyFill="1" applyBorder="1" applyAlignment="1">
      <alignment vertical="center" wrapText="1"/>
    </xf>
    <xf numFmtId="0" fontId="13" fillId="10" borderId="0" xfId="0" applyFont="1" applyFill="1" applyBorder="1" applyAlignment="1">
      <alignment horizontal="left" vertical="top" wrapText="1"/>
    </xf>
    <xf numFmtId="0" fontId="13" fillId="10" borderId="47" xfId="0" applyFont="1" applyFill="1" applyBorder="1" applyAlignment="1">
      <alignment horizontal="left" vertical="top" wrapText="1"/>
    </xf>
    <xf numFmtId="0" fontId="66" fillId="5" borderId="1" xfId="0" applyFont="1" applyFill="1" applyBorder="1" applyAlignment="1">
      <alignment horizontal="center" vertical="center"/>
    </xf>
    <xf numFmtId="0" fontId="66" fillId="5" borderId="2" xfId="0" applyFont="1" applyFill="1" applyBorder="1" applyAlignment="1">
      <alignment horizontal="center" vertical="center"/>
    </xf>
    <xf numFmtId="0" fontId="66" fillId="5" borderId="7" xfId="0" applyFont="1" applyFill="1" applyBorder="1" applyAlignment="1">
      <alignment horizontal="center" vertical="center"/>
    </xf>
    <xf numFmtId="0" fontId="66" fillId="5" borderId="46" xfId="0" applyFont="1" applyFill="1" applyBorder="1" applyAlignment="1">
      <alignment horizontal="center" vertical="center"/>
    </xf>
    <xf numFmtId="0" fontId="66" fillId="5" borderId="9" xfId="0" applyFont="1" applyFill="1" applyBorder="1" applyAlignment="1">
      <alignment horizontal="center" vertical="center"/>
    </xf>
    <xf numFmtId="0" fontId="66" fillId="5" borderId="15" xfId="0" applyFont="1" applyFill="1" applyBorder="1" applyAlignment="1">
      <alignment horizontal="center" vertical="center"/>
    </xf>
    <xf numFmtId="0" fontId="66" fillId="5" borderId="9" xfId="0" applyFont="1" applyFill="1" applyBorder="1" applyAlignment="1">
      <alignment horizontal="center" vertical="center" wrapText="1"/>
    </xf>
    <xf numFmtId="0" fontId="66" fillId="5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43" xfId="0" applyFont="1" applyBorder="1" applyAlignment="1">
      <alignment horizontal="center" vertical="center" textRotation="255"/>
    </xf>
    <xf numFmtId="0" fontId="13" fillId="0" borderId="44" xfId="0" applyFont="1" applyBorder="1" applyAlignment="1">
      <alignment horizontal="center" vertical="center" textRotation="255"/>
    </xf>
    <xf numFmtId="0" fontId="13" fillId="0" borderId="45" xfId="0" applyFont="1" applyBorder="1" applyAlignment="1">
      <alignment horizontal="center" vertical="center" textRotation="255"/>
    </xf>
    <xf numFmtId="0" fontId="64" fillId="0" borderId="43" xfId="0" applyFont="1" applyBorder="1" applyAlignment="1">
      <alignment horizontal="center" vertical="center" wrapText="1"/>
    </xf>
    <xf numFmtId="0" fontId="64" fillId="0" borderId="45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vertical="center" wrapText="1"/>
    </xf>
    <xf numFmtId="0" fontId="13" fillId="5" borderId="16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0" fontId="66" fillId="5" borderId="4" xfId="0" applyFont="1" applyFill="1" applyBorder="1" applyAlignment="1">
      <alignment horizontal="center" vertical="center"/>
    </xf>
    <xf numFmtId="0" fontId="66" fillId="5" borderId="5" xfId="0" applyFont="1" applyFill="1" applyBorder="1" applyAlignment="1">
      <alignment horizontal="center" vertical="center"/>
    </xf>
    <xf numFmtId="0" fontId="66" fillId="5" borderId="16" xfId="0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66" fillId="0" borderId="29" xfId="0" applyFont="1" applyBorder="1" applyAlignment="1">
      <alignment horizontal="center" vertical="center" wrapText="1"/>
    </xf>
    <xf numFmtId="0" fontId="66" fillId="0" borderId="4" xfId="0" applyFont="1" applyBorder="1" applyAlignment="1">
      <alignment horizontal="center" vertical="center" wrapText="1"/>
    </xf>
    <xf numFmtId="0" fontId="66" fillId="0" borderId="4" xfId="0" applyFont="1" applyBorder="1" applyAlignment="1">
      <alignment horizontal="center" vertical="center"/>
    </xf>
    <xf numFmtId="0" fontId="66" fillId="0" borderId="5" xfId="0" applyFont="1" applyBorder="1" applyAlignment="1">
      <alignment horizontal="center" vertical="center"/>
    </xf>
    <xf numFmtId="0" fontId="66" fillId="0" borderId="16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5" borderId="7" xfId="0" applyFont="1" applyFill="1" applyBorder="1" applyAlignment="1">
      <alignment horizontal="left" vertical="center" wrapText="1"/>
    </xf>
    <xf numFmtId="0" fontId="66" fillId="5" borderId="1" xfId="0" applyFont="1" applyFill="1" applyBorder="1" applyAlignment="1">
      <alignment horizontal="left" vertical="top" wrapText="1"/>
    </xf>
    <xf numFmtId="0" fontId="66" fillId="5" borderId="2" xfId="0" applyFont="1" applyFill="1" applyBorder="1" applyAlignment="1">
      <alignment horizontal="left" vertical="top" wrapText="1"/>
    </xf>
    <xf numFmtId="0" fontId="66" fillId="5" borderId="3" xfId="0" applyFont="1" applyFill="1" applyBorder="1" applyAlignment="1">
      <alignment horizontal="left" vertical="top" wrapText="1"/>
    </xf>
    <xf numFmtId="0" fontId="66" fillId="5" borderId="0" xfId="0" applyFont="1" applyFill="1" applyBorder="1" applyAlignment="1">
      <alignment horizontal="left" vertical="top" wrapText="1"/>
    </xf>
    <xf numFmtId="0" fontId="66" fillId="5" borderId="46" xfId="0" applyFont="1" applyFill="1" applyBorder="1" applyAlignment="1">
      <alignment horizontal="left" vertical="top" wrapText="1"/>
    </xf>
    <xf numFmtId="0" fontId="66" fillId="5" borderId="9" xfId="0" applyFont="1" applyFill="1" applyBorder="1" applyAlignment="1">
      <alignment horizontal="left" vertical="top" wrapText="1"/>
    </xf>
    <xf numFmtId="0" fontId="66" fillId="5" borderId="1" xfId="0" applyFont="1" applyFill="1" applyBorder="1" applyAlignment="1">
      <alignment horizontal="center" vertical="center" shrinkToFit="1"/>
    </xf>
    <xf numFmtId="0" fontId="66" fillId="5" borderId="2" xfId="0" applyFont="1" applyFill="1" applyBorder="1" applyAlignment="1">
      <alignment horizontal="center" vertical="center" shrinkToFit="1"/>
    </xf>
    <xf numFmtId="0" fontId="66" fillId="5" borderId="7" xfId="0" applyFont="1" applyFill="1" applyBorder="1" applyAlignment="1">
      <alignment horizontal="center" vertical="center" shrinkToFit="1"/>
    </xf>
    <xf numFmtId="0" fontId="66" fillId="5" borderId="46" xfId="0" applyFont="1" applyFill="1" applyBorder="1" applyAlignment="1">
      <alignment horizontal="center" vertical="center" shrinkToFit="1"/>
    </xf>
    <xf numFmtId="0" fontId="66" fillId="5" borderId="9" xfId="0" applyFont="1" applyFill="1" applyBorder="1" applyAlignment="1">
      <alignment horizontal="center" vertical="center" shrinkToFit="1"/>
    </xf>
    <xf numFmtId="0" fontId="66" fillId="5" borderId="15" xfId="0" applyFont="1" applyFill="1" applyBorder="1" applyAlignment="1">
      <alignment horizontal="center" vertical="center" shrinkToFit="1"/>
    </xf>
    <xf numFmtId="0" fontId="83" fillId="0" borderId="33" xfId="0" applyFont="1" applyBorder="1" applyAlignment="1">
      <alignment horizontal="center" vertical="center" shrinkToFit="1"/>
    </xf>
    <xf numFmtId="0" fontId="84" fillId="0" borderId="34" xfId="0" applyFont="1" applyBorder="1" applyAlignment="1">
      <alignment horizontal="center" vertical="center" shrinkToFit="1"/>
    </xf>
    <xf numFmtId="0" fontId="85" fillId="0" borderId="35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top" wrapText="1"/>
    </xf>
    <xf numFmtId="0" fontId="93" fillId="0" borderId="0" xfId="0" applyFont="1" applyBorder="1" applyAlignment="1">
      <alignment horizontal="left" vertical="top" wrapText="1"/>
    </xf>
    <xf numFmtId="0" fontId="59" fillId="0" borderId="49" xfId="0" applyFont="1" applyBorder="1" applyAlignment="1">
      <alignment horizontal="center" vertical="center" textRotation="255" wrapText="1"/>
    </xf>
    <xf numFmtId="0" fontId="59" fillId="0" borderId="50" xfId="0" applyFont="1" applyBorder="1" applyAlignment="1">
      <alignment horizontal="center" vertical="center" textRotation="255" wrapText="1"/>
    </xf>
    <xf numFmtId="0" fontId="59" fillId="0" borderId="51" xfId="0" applyFont="1" applyBorder="1" applyAlignment="1">
      <alignment horizontal="center" vertical="center" textRotation="255" wrapText="1"/>
    </xf>
    <xf numFmtId="0" fontId="59" fillId="0" borderId="33" xfId="0" applyFont="1" applyBorder="1" applyAlignment="1">
      <alignment horizontal="center" vertical="center"/>
    </xf>
    <xf numFmtId="0" fontId="59" fillId="0" borderId="34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176" fontId="33" fillId="5" borderId="5" xfId="0" applyNumberFormat="1" applyFont="1" applyFill="1" applyBorder="1" applyAlignment="1">
      <alignment horizontal="left" vertical="center"/>
    </xf>
    <xf numFmtId="176" fontId="33" fillId="5" borderId="16" xfId="0" applyNumberFormat="1" applyFont="1" applyFill="1" applyBorder="1" applyAlignment="1">
      <alignment horizontal="left" vertical="center"/>
    </xf>
    <xf numFmtId="0" fontId="26" fillId="0" borderId="54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56" fillId="0" borderId="19" xfId="0" applyFont="1" applyBorder="1" applyAlignment="1">
      <alignment horizontal="center" vertical="top" wrapText="1"/>
    </xf>
    <xf numFmtId="0" fontId="56" fillId="0" borderId="0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26" fillId="0" borderId="53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top" wrapText="1"/>
    </xf>
    <xf numFmtId="0" fontId="56" fillId="0" borderId="9" xfId="0" applyFont="1" applyBorder="1" applyAlignment="1">
      <alignment horizontal="center" vertical="top" wrapText="1"/>
    </xf>
    <xf numFmtId="0" fontId="56" fillId="0" borderId="52" xfId="0" applyFont="1" applyBorder="1" applyAlignment="1">
      <alignment horizontal="center" vertical="top" wrapText="1"/>
    </xf>
    <xf numFmtId="0" fontId="78" fillId="0" borderId="27" xfId="0" applyFont="1" applyBorder="1" applyAlignment="1">
      <alignment horizontal="left" vertical="center"/>
    </xf>
    <xf numFmtId="0" fontId="79" fillId="0" borderId="27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vertical="center"/>
    </xf>
    <xf numFmtId="0" fontId="26" fillId="0" borderId="18" xfId="0" applyFont="1" applyBorder="1" applyAlignment="1">
      <alignment horizontal="center" vertical="center" textRotation="255" wrapText="1"/>
    </xf>
    <xf numFmtId="0" fontId="26" fillId="0" borderId="19" xfId="0" applyFont="1" applyBorder="1" applyAlignment="1">
      <alignment horizontal="center" vertical="center" textRotation="255" wrapText="1"/>
    </xf>
    <xf numFmtId="0" fontId="26" fillId="0" borderId="26" xfId="0" applyFont="1" applyBorder="1" applyAlignment="1">
      <alignment horizontal="center" vertical="center" textRotation="255" wrapText="1"/>
    </xf>
    <xf numFmtId="0" fontId="76" fillId="0" borderId="19" xfId="0" applyFont="1" applyFill="1" applyBorder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48" fillId="0" borderId="21" xfId="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94" fillId="0" borderId="2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47" xfId="0" applyBorder="1" applyAlignment="1">
      <alignment vertical="center"/>
    </xf>
  </cellXfs>
  <cellStyles count="10">
    <cellStyle name="ハイパーリンク" xfId="5" builtinId="8" hidden="1"/>
    <cellStyle name="ハイパーリンク" xfId="7" builtinId="8" hidden="1"/>
    <cellStyle name="ハイパーリンク" xfId="3" builtinId="8" hidden="1"/>
    <cellStyle name="ハイパーリンク" xfId="1" builtinId="8" hidden="1"/>
    <cellStyle name="ハイパーリンク" xfId="9" builtinId="8"/>
    <cellStyle name="標準" xfId="0" builtinId="0"/>
    <cellStyle name="表示済みのハイパーリンク" xfId="8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2" builtinId="9" hidden="1"/>
  </cellStyles>
  <dxfs count="74"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ill>
        <patternFill>
          <fgColor auto="1"/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7" tint="0.59996337778862885"/>
      </font>
      <fill>
        <patternFill>
          <bgColor rgb="FFFFEB9C"/>
        </patternFill>
      </fill>
    </dxf>
    <dxf>
      <font>
        <color theme="1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Normal="100" zoomScaleSheetLayoutView="98" zoomScalePageLayoutView="125" workbookViewId="0">
      <selection activeCell="G6" sqref="G6:K6"/>
    </sheetView>
  </sheetViews>
  <sheetFormatPr defaultColWidth="8.875" defaultRowHeight="13.5"/>
  <cols>
    <col min="1" max="1" width="6.625" style="147" customWidth="1"/>
    <col min="2" max="2" width="10.125" style="147" customWidth="1"/>
    <col min="3" max="3" width="13.375" style="147" customWidth="1"/>
    <col min="4" max="4" width="17.375" style="147" customWidth="1"/>
    <col min="5" max="5" width="12" style="147" customWidth="1"/>
    <col min="6" max="6" width="9.375" style="147" customWidth="1"/>
    <col min="7" max="7" width="4.125" style="147" customWidth="1"/>
    <col min="8" max="8" width="5.5" style="147" customWidth="1"/>
    <col min="9" max="9" width="6.875" style="147" customWidth="1"/>
    <col min="10" max="10" width="9.5" style="147" customWidth="1"/>
    <col min="11" max="11" width="7.375" style="147" customWidth="1"/>
    <col min="12" max="16384" width="8.875" style="147"/>
  </cols>
  <sheetData>
    <row r="1" spans="1:16" ht="18" customHeight="1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31" t="s">
        <v>0</v>
      </c>
    </row>
    <row r="2" spans="1:16" ht="24">
      <c r="A2" s="309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1"/>
    </row>
    <row r="3" spans="1:16" ht="22.5" customHeight="1" thickBot="1">
      <c r="A3" s="69"/>
      <c r="B3" s="70"/>
      <c r="C3" s="70"/>
      <c r="D3" s="70"/>
      <c r="E3" s="70"/>
      <c r="F3" s="71" t="s">
        <v>2</v>
      </c>
      <c r="G3" s="325"/>
      <c r="H3" s="326"/>
      <c r="I3" s="326"/>
      <c r="J3" s="326"/>
      <c r="K3" s="327"/>
      <c r="M3" s="145"/>
    </row>
    <row r="4" spans="1:16" ht="18.75" customHeight="1">
      <c r="A4" s="312" t="s">
        <v>3</v>
      </c>
      <c r="B4" s="313"/>
      <c r="C4" s="314"/>
      <c r="D4" s="315"/>
      <c r="E4" s="131" t="s">
        <v>4</v>
      </c>
      <c r="F4" s="146"/>
      <c r="G4" s="148" t="s">
        <v>111</v>
      </c>
      <c r="H4" s="148"/>
      <c r="I4" s="132" t="s">
        <v>112</v>
      </c>
      <c r="J4" s="148"/>
      <c r="K4" s="133" t="s">
        <v>113</v>
      </c>
    </row>
    <row r="5" spans="1:16" ht="18.75" customHeight="1">
      <c r="A5" s="316" t="s">
        <v>5</v>
      </c>
      <c r="B5" s="317"/>
      <c r="C5" s="318"/>
      <c r="D5" s="319"/>
      <c r="E5" s="320" t="s">
        <v>105</v>
      </c>
      <c r="F5" s="321"/>
      <c r="G5" s="322"/>
      <c r="H5" s="323"/>
      <c r="I5" s="323"/>
      <c r="J5" s="323"/>
      <c r="K5" s="324"/>
    </row>
    <row r="6" spans="1:16" ht="18.75" customHeight="1">
      <c r="A6" s="316" t="s">
        <v>6</v>
      </c>
      <c r="B6" s="390"/>
      <c r="C6" s="317"/>
      <c r="D6" s="389"/>
      <c r="E6" s="380" t="s">
        <v>106</v>
      </c>
      <c r="F6" s="321"/>
      <c r="G6" s="388"/>
      <c r="H6" s="323"/>
      <c r="I6" s="323"/>
      <c r="J6" s="323"/>
      <c r="K6" s="324"/>
    </row>
    <row r="7" spans="1:16" ht="18.75" customHeight="1" thickBot="1">
      <c r="A7" s="387" t="s">
        <v>103</v>
      </c>
      <c r="B7" s="369"/>
      <c r="C7" s="369"/>
      <c r="D7" s="289"/>
      <c r="E7" s="385" t="s">
        <v>7</v>
      </c>
      <c r="F7" s="386"/>
      <c r="G7" s="368"/>
      <c r="H7" s="369"/>
      <c r="I7" s="369"/>
      <c r="J7" s="369"/>
      <c r="K7" s="370"/>
    </row>
    <row r="8" spans="1:16" ht="21" customHeight="1">
      <c r="A8" s="376" t="s">
        <v>8</v>
      </c>
      <c r="B8" s="377"/>
      <c r="C8" s="39" t="s">
        <v>9</v>
      </c>
      <c r="D8" s="146"/>
      <c r="E8" s="160" t="s">
        <v>114</v>
      </c>
      <c r="F8" s="384" t="s">
        <v>10</v>
      </c>
      <c r="G8" s="382"/>
      <c r="H8" s="381"/>
      <c r="I8" s="382"/>
      <c r="J8" s="382"/>
      <c r="K8" s="383"/>
    </row>
    <row r="9" spans="1:16" ht="36.75" customHeight="1">
      <c r="A9" s="376"/>
      <c r="B9" s="377"/>
      <c r="C9" s="164" t="s">
        <v>163</v>
      </c>
      <c r="D9" s="271"/>
      <c r="E9" s="41" t="s">
        <v>11</v>
      </c>
      <c r="F9" s="146"/>
      <c r="G9" s="146" t="s">
        <v>111</v>
      </c>
      <c r="H9" s="146"/>
      <c r="I9" s="146" t="s">
        <v>112</v>
      </c>
      <c r="J9" s="146"/>
      <c r="K9" s="161" t="s">
        <v>113</v>
      </c>
      <c r="L9" s="146"/>
      <c r="M9" s="146"/>
      <c r="N9" s="146"/>
      <c r="O9" s="146"/>
      <c r="P9" s="146"/>
    </row>
    <row r="10" spans="1:16" ht="40.5" customHeight="1" thickBot="1">
      <c r="A10" s="378"/>
      <c r="B10" s="379"/>
      <c r="C10" s="165" t="s">
        <v>164</v>
      </c>
      <c r="D10" s="371"/>
      <c r="E10" s="372"/>
      <c r="F10" s="372"/>
      <c r="G10" s="373"/>
      <c r="H10" s="43" t="s">
        <v>12</v>
      </c>
      <c r="I10" s="372"/>
      <c r="J10" s="374"/>
      <c r="K10" s="375"/>
      <c r="L10" s="44"/>
      <c r="M10" s="146"/>
      <c r="N10" s="146"/>
      <c r="O10" s="146"/>
      <c r="P10" s="146"/>
    </row>
    <row r="11" spans="1:16" ht="18" customHeight="1" thickBot="1">
      <c r="A11" s="46"/>
      <c r="B11" s="149"/>
      <c r="C11" s="48"/>
      <c r="D11" s="49"/>
      <c r="E11" s="49"/>
      <c r="F11" s="49"/>
      <c r="G11" s="49"/>
      <c r="H11" s="49"/>
      <c r="I11" s="49"/>
      <c r="J11" s="49"/>
      <c r="K11" s="50"/>
      <c r="L11" s="146"/>
      <c r="M11" s="146"/>
      <c r="N11" s="146"/>
      <c r="O11" s="146"/>
      <c r="P11" s="146"/>
    </row>
    <row r="12" spans="1:16" ht="24.75" customHeight="1">
      <c r="A12" s="328" t="s">
        <v>13</v>
      </c>
      <c r="B12" s="331" t="s">
        <v>14</v>
      </c>
      <c r="C12" s="332"/>
      <c r="D12" s="332"/>
      <c r="E12" s="332"/>
      <c r="F12" s="332"/>
      <c r="G12" s="332"/>
      <c r="H12" s="332"/>
      <c r="I12" s="332"/>
      <c r="J12" s="332"/>
      <c r="K12" s="333"/>
      <c r="L12" s="146"/>
      <c r="M12" s="146"/>
      <c r="N12" s="146"/>
      <c r="O12" s="146"/>
      <c r="P12" s="146"/>
    </row>
    <row r="13" spans="1:16" ht="18" customHeight="1">
      <c r="A13" s="329"/>
      <c r="B13" s="340" t="s">
        <v>15</v>
      </c>
      <c r="C13" s="341"/>
      <c r="D13" s="341"/>
      <c r="E13" s="341"/>
      <c r="F13" s="341"/>
      <c r="G13" s="341"/>
      <c r="H13" s="341"/>
      <c r="I13" s="341"/>
      <c r="J13" s="341"/>
      <c r="K13" s="342"/>
    </row>
    <row r="14" spans="1:16" ht="69" customHeight="1">
      <c r="A14" s="330"/>
      <c r="B14" s="306"/>
      <c r="C14" s="307"/>
      <c r="D14" s="307"/>
      <c r="E14" s="307"/>
      <c r="F14" s="307"/>
      <c r="G14" s="307"/>
      <c r="H14" s="307"/>
      <c r="I14" s="307"/>
      <c r="J14" s="307"/>
      <c r="K14" s="308"/>
    </row>
    <row r="15" spans="1:16" ht="18.95" customHeight="1">
      <c r="A15" s="330"/>
      <c r="B15" s="343" t="s">
        <v>16</v>
      </c>
      <c r="C15" s="344"/>
      <c r="D15" s="344"/>
      <c r="E15" s="344"/>
      <c r="F15" s="344"/>
      <c r="G15" s="344"/>
      <c r="H15" s="344"/>
      <c r="I15" s="344"/>
      <c r="J15" s="344"/>
      <c r="K15" s="345"/>
    </row>
    <row r="16" spans="1:16" ht="17.100000000000001" customHeight="1">
      <c r="A16" s="330"/>
      <c r="B16" s="256" t="s">
        <v>213</v>
      </c>
      <c r="C16" s="257" t="s">
        <v>205</v>
      </c>
      <c r="D16" s="257" t="s">
        <v>17</v>
      </c>
      <c r="E16" s="257" t="s">
        <v>18</v>
      </c>
      <c r="F16" s="257" t="s">
        <v>19</v>
      </c>
      <c r="G16" s="344" t="s">
        <v>20</v>
      </c>
      <c r="H16" s="350"/>
      <c r="I16" s="350"/>
      <c r="J16" s="344" t="s">
        <v>21</v>
      </c>
      <c r="K16" s="349"/>
    </row>
    <row r="17" spans="1:11" ht="17.100000000000001" customHeight="1">
      <c r="A17" s="330"/>
      <c r="B17" s="256" t="s">
        <v>192</v>
      </c>
      <c r="C17" s="257" t="s">
        <v>22</v>
      </c>
      <c r="D17" s="257" t="s">
        <v>23</v>
      </c>
      <c r="E17" s="257" t="s">
        <v>24</v>
      </c>
      <c r="F17" s="257" t="s">
        <v>25</v>
      </c>
      <c r="G17" s="344" t="s">
        <v>26</v>
      </c>
      <c r="H17" s="350"/>
      <c r="I17" s="350"/>
      <c r="J17" s="344" t="s">
        <v>212</v>
      </c>
      <c r="K17" s="349"/>
    </row>
    <row r="18" spans="1:11" ht="17.100000000000001" customHeight="1">
      <c r="A18" s="330"/>
      <c r="B18" s="256" t="s">
        <v>27</v>
      </c>
      <c r="C18" s="257" t="s">
        <v>28</v>
      </c>
      <c r="D18" s="258" t="s">
        <v>214</v>
      </c>
      <c r="E18" s="346" t="s">
        <v>215</v>
      </c>
      <c r="F18" s="346"/>
      <c r="G18" s="257"/>
      <c r="H18" s="257"/>
      <c r="I18" s="257"/>
      <c r="J18" s="257"/>
      <c r="K18" s="259"/>
    </row>
    <row r="19" spans="1:11" ht="20.25" customHeight="1">
      <c r="A19" s="330"/>
      <c r="B19" s="142" t="s">
        <v>29</v>
      </c>
      <c r="C19" s="362"/>
      <c r="D19" s="363"/>
      <c r="E19" s="363"/>
      <c r="F19" s="363"/>
      <c r="G19" s="363"/>
      <c r="H19" s="363"/>
      <c r="I19" s="363"/>
      <c r="J19" s="363"/>
      <c r="K19" s="364"/>
    </row>
    <row r="20" spans="1:11" ht="20.25" customHeight="1">
      <c r="A20" s="330"/>
      <c r="B20" s="334" t="s">
        <v>109</v>
      </c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 ht="93" customHeight="1">
      <c r="A21" s="330"/>
      <c r="B21" s="365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 ht="18" customHeight="1">
      <c r="A22" s="330"/>
      <c r="B22" s="355" t="s">
        <v>216</v>
      </c>
      <c r="C22" s="356"/>
      <c r="D22" s="53" t="s">
        <v>119</v>
      </c>
      <c r="E22" s="54" t="s">
        <v>218</v>
      </c>
      <c r="F22" s="54" t="s">
        <v>122</v>
      </c>
      <c r="G22" s="357" t="s">
        <v>220</v>
      </c>
      <c r="H22" s="358"/>
      <c r="I22" s="54" t="s">
        <v>120</v>
      </c>
      <c r="J22" s="55" t="s">
        <v>206</v>
      </c>
      <c r="K22" s="337" t="s">
        <v>31</v>
      </c>
    </row>
    <row r="23" spans="1:11" ht="20.25" customHeight="1">
      <c r="A23" s="330"/>
      <c r="B23" s="355" t="s">
        <v>217</v>
      </c>
      <c r="C23" s="356"/>
      <c r="D23" s="53" t="s">
        <v>119</v>
      </c>
      <c r="E23" s="56" t="s">
        <v>219</v>
      </c>
      <c r="F23" s="76" t="s">
        <v>123</v>
      </c>
      <c r="G23" s="357" t="s">
        <v>221</v>
      </c>
      <c r="H23" s="358"/>
      <c r="I23" s="77" t="s">
        <v>121</v>
      </c>
      <c r="J23" s="57" t="s">
        <v>206</v>
      </c>
      <c r="K23" s="338"/>
    </row>
    <row r="24" spans="1:11" ht="20.25" customHeight="1">
      <c r="A24" s="143"/>
      <c r="B24" s="59" t="s">
        <v>33</v>
      </c>
      <c r="C24" s="272"/>
      <c r="D24" s="59" t="s">
        <v>34</v>
      </c>
      <c r="E24" s="272"/>
      <c r="F24" s="59" t="s">
        <v>35</v>
      </c>
      <c r="G24" s="352"/>
      <c r="H24" s="352"/>
      <c r="I24" s="352"/>
      <c r="J24" s="353"/>
      <c r="K24" s="338"/>
    </row>
    <row r="25" spans="1:11" ht="20.25" customHeight="1">
      <c r="A25" s="143"/>
      <c r="B25" s="59" t="s">
        <v>36</v>
      </c>
      <c r="C25" s="351"/>
      <c r="D25" s="351"/>
      <c r="E25" s="351"/>
      <c r="F25" s="351"/>
      <c r="G25" s="351"/>
      <c r="H25" s="351"/>
      <c r="I25" s="352"/>
      <c r="J25" s="353"/>
      <c r="K25" s="339"/>
    </row>
    <row r="26" spans="1:11" ht="22.5" customHeight="1">
      <c r="A26" s="162"/>
      <c r="B26" s="354" t="s">
        <v>184</v>
      </c>
      <c r="C26" s="354"/>
      <c r="D26" s="157" t="s">
        <v>186</v>
      </c>
      <c r="E26" s="156" t="s">
        <v>222</v>
      </c>
      <c r="F26" s="359" t="s">
        <v>185</v>
      </c>
      <c r="G26" s="360"/>
      <c r="H26" s="361"/>
      <c r="I26" s="347"/>
      <c r="J26" s="321"/>
      <c r="K26" s="348"/>
    </row>
    <row r="27" spans="1:11" ht="26.25" customHeight="1" thickBot="1">
      <c r="A27" s="163"/>
      <c r="B27" s="292" t="s">
        <v>165</v>
      </c>
      <c r="C27" s="292"/>
      <c r="D27" s="293"/>
      <c r="E27" s="293"/>
      <c r="F27" s="293"/>
      <c r="G27" s="293"/>
      <c r="H27" s="293"/>
      <c r="I27" s="294"/>
      <c r="J27" s="294"/>
      <c r="K27" s="295"/>
    </row>
    <row r="28" spans="1:11" ht="24" customHeight="1" thickBot="1">
      <c r="A28" s="296" t="s">
        <v>37</v>
      </c>
      <c r="B28" s="297"/>
      <c r="C28" s="297"/>
      <c r="D28" s="297"/>
      <c r="E28" s="297"/>
      <c r="F28" s="298" t="s">
        <v>38</v>
      </c>
      <c r="G28" s="299"/>
      <c r="H28" s="299"/>
      <c r="I28" s="299"/>
      <c r="J28" s="63" t="s">
        <v>223</v>
      </c>
      <c r="K28" s="64" t="s">
        <v>124</v>
      </c>
    </row>
    <row r="29" spans="1:11" ht="39.950000000000003" customHeight="1" thickBot="1">
      <c r="A29" s="302"/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 ht="21" customHeight="1">
      <c r="A30" s="305"/>
      <c r="B30" s="305"/>
      <c r="C30" s="305"/>
      <c r="D30" s="305"/>
      <c r="E30" s="305"/>
      <c r="F30" s="305"/>
      <c r="G30" s="305"/>
      <c r="H30" s="305"/>
      <c r="I30" s="305"/>
      <c r="J30" s="305"/>
      <c r="K30" s="305"/>
    </row>
    <row r="31" spans="1:11" ht="20.25" customHeight="1">
      <c r="A31" s="28" t="s">
        <v>162</v>
      </c>
      <c r="B31" s="65"/>
      <c r="C31" s="65"/>
      <c r="D31" s="65"/>
      <c r="E31" s="65"/>
      <c r="F31" s="66"/>
      <c r="G31" s="66"/>
      <c r="H31" s="66"/>
      <c r="I31" s="66"/>
      <c r="J31" s="66"/>
      <c r="K31" s="66"/>
    </row>
    <row r="32" spans="1:11" ht="20.25" customHeight="1">
      <c r="A32" s="28" t="s">
        <v>115</v>
      </c>
      <c r="B32" s="65"/>
      <c r="C32" s="65"/>
      <c r="D32" s="65"/>
      <c r="E32" s="300"/>
      <c r="F32" s="300"/>
      <c r="G32" s="144"/>
      <c r="H32" s="68"/>
      <c r="I32" s="68"/>
      <c r="J32" s="68"/>
      <c r="K32" s="68"/>
    </row>
    <row r="33" spans="1:11" ht="35.25" customHeight="1">
      <c r="A33" s="300"/>
      <c r="B33" s="300"/>
      <c r="C33" s="68"/>
      <c r="D33" s="301"/>
      <c r="E33" s="301"/>
      <c r="F33" s="301"/>
      <c r="G33" s="301"/>
      <c r="H33" s="301"/>
      <c r="I33" s="301"/>
      <c r="J33" s="301"/>
      <c r="K33" s="301"/>
    </row>
    <row r="34" spans="1:11" ht="48.75" customHeight="1"/>
  </sheetData>
  <customSheetViews>
    <customSheetView guid="{B63640A6-A58C-4235-8A4E-BAE92FFA04FE}" showPageBreaks="1" fitToPage="1">
      <selection activeCell="O27" sqref="O27"/>
      <pageMargins left="0.7" right="0.7" top="0.75" bottom="0.75" header="0.3" footer="0.3"/>
      <pageSetup paperSize="9" scale="87" orientation="portrait" r:id="rId1"/>
    </customSheetView>
  </customSheetViews>
  <mergeCells count="52">
    <mergeCell ref="G7:K7"/>
    <mergeCell ref="D10:G10"/>
    <mergeCell ref="I10:K10"/>
    <mergeCell ref="A8:B10"/>
    <mergeCell ref="E6:F6"/>
    <mergeCell ref="H8:K8"/>
    <mergeCell ref="F8:G8"/>
    <mergeCell ref="E7:F7"/>
    <mergeCell ref="A7:C7"/>
    <mergeCell ref="G6:K6"/>
    <mergeCell ref="C6:D6"/>
    <mergeCell ref="A6:B6"/>
    <mergeCell ref="I26:K26"/>
    <mergeCell ref="J16:K16"/>
    <mergeCell ref="J17:K17"/>
    <mergeCell ref="G16:I16"/>
    <mergeCell ref="G17:I17"/>
    <mergeCell ref="C25:J25"/>
    <mergeCell ref="G24:J24"/>
    <mergeCell ref="B26:C26"/>
    <mergeCell ref="B22:C22"/>
    <mergeCell ref="B23:C23"/>
    <mergeCell ref="G22:H22"/>
    <mergeCell ref="G23:H23"/>
    <mergeCell ref="F26:H26"/>
    <mergeCell ref="C19:K19"/>
    <mergeCell ref="B21:K21"/>
    <mergeCell ref="B14:K14"/>
    <mergeCell ref="A2:K2"/>
    <mergeCell ref="A4:B4"/>
    <mergeCell ref="C4:D4"/>
    <mergeCell ref="A5:B5"/>
    <mergeCell ref="C5:D5"/>
    <mergeCell ref="E5:F5"/>
    <mergeCell ref="G5:K5"/>
    <mergeCell ref="G3:K3"/>
    <mergeCell ref="A12:A23"/>
    <mergeCell ref="B12:K12"/>
    <mergeCell ref="B20:K20"/>
    <mergeCell ref="K22:K25"/>
    <mergeCell ref="B13:K13"/>
    <mergeCell ref="B15:K15"/>
    <mergeCell ref="E18:F18"/>
    <mergeCell ref="B27:C27"/>
    <mergeCell ref="D27:K27"/>
    <mergeCell ref="A28:E28"/>
    <mergeCell ref="F28:I28"/>
    <mergeCell ref="A33:B33"/>
    <mergeCell ref="D33:K33"/>
    <mergeCell ref="A29:K29"/>
    <mergeCell ref="A30:K30"/>
    <mergeCell ref="E32:F32"/>
  </mergeCells>
  <phoneticPr fontId="8"/>
  <conditionalFormatting sqref="C4:D4">
    <cfRule type="cellIs" dxfId="73" priority="35" operator="equal">
      <formula>""</formula>
    </cfRule>
    <cfRule type="cellIs" dxfId="72" priority="37" operator="equal">
      <formula>""</formula>
    </cfRule>
  </conditionalFormatting>
  <conditionalFormatting sqref="C5:D5 G6:K7">
    <cfRule type="cellIs" dxfId="71" priority="34" operator="equal">
      <formula>""</formula>
    </cfRule>
  </conditionalFormatting>
  <conditionalFormatting sqref="C19:K19">
    <cfRule type="cellIs" dxfId="70" priority="21" operator="equal">
      <formula>""</formula>
    </cfRule>
  </conditionalFormatting>
  <conditionalFormatting sqref="B21:K21">
    <cfRule type="cellIs" dxfId="69" priority="20" operator="equal">
      <formula>""</formula>
    </cfRule>
  </conditionalFormatting>
  <conditionalFormatting sqref="E26">
    <cfRule type="cellIs" dxfId="68" priority="19" operator="equal">
      <formula>""</formula>
    </cfRule>
  </conditionalFormatting>
  <conditionalFormatting sqref="D7">
    <cfRule type="cellIs" dxfId="67" priority="18" operator="equal">
      <formula>""</formula>
    </cfRule>
  </conditionalFormatting>
  <conditionalFormatting sqref="D9">
    <cfRule type="cellIs" dxfId="66" priority="17" operator="equal">
      <formula>""</formula>
    </cfRule>
  </conditionalFormatting>
  <conditionalFormatting sqref="F9">
    <cfRule type="cellIs" dxfId="65" priority="16" operator="equal">
      <formula>""</formula>
    </cfRule>
  </conditionalFormatting>
  <conditionalFormatting sqref="H9">
    <cfRule type="cellIs" dxfId="64" priority="15" operator="equal">
      <formula>""</formula>
    </cfRule>
  </conditionalFormatting>
  <conditionalFormatting sqref="J9">
    <cfRule type="cellIs" dxfId="63" priority="14" operator="equal">
      <formula>""</formula>
    </cfRule>
  </conditionalFormatting>
  <conditionalFormatting sqref="D8">
    <cfRule type="cellIs" dxfId="62" priority="13" operator="equal">
      <formula>""</formula>
    </cfRule>
  </conditionalFormatting>
  <conditionalFormatting sqref="F4">
    <cfRule type="cellIs" dxfId="61" priority="12" operator="equal">
      <formula>""</formula>
    </cfRule>
  </conditionalFormatting>
  <conditionalFormatting sqref="H4">
    <cfRule type="cellIs" dxfId="60" priority="11" operator="equal">
      <formula>""</formula>
    </cfRule>
  </conditionalFormatting>
  <conditionalFormatting sqref="J4">
    <cfRule type="cellIs" dxfId="59" priority="10" operator="equal">
      <formula>""</formula>
    </cfRule>
  </conditionalFormatting>
  <conditionalFormatting sqref="H8:K8">
    <cfRule type="cellIs" dxfId="58" priority="9" operator="equal">
      <formula>""</formula>
    </cfRule>
  </conditionalFormatting>
  <conditionalFormatting sqref="B14">
    <cfRule type="cellIs" dxfId="57" priority="6" operator="equal">
      <formula>""</formula>
    </cfRule>
  </conditionalFormatting>
  <conditionalFormatting sqref="G5:K5">
    <cfRule type="cellIs" dxfId="56" priority="5" operator="equal">
      <formula>""</formula>
    </cfRule>
  </conditionalFormatting>
  <conditionalFormatting sqref="G3:K3">
    <cfRule type="cellIs" dxfId="55" priority="2" operator="equal">
      <formula>""</formula>
    </cfRule>
  </conditionalFormatting>
  <conditionalFormatting sqref="B14:K14">
    <cfRule type="cellIs" dxfId="54" priority="1" operator="equal">
      <formula>""</formula>
    </cfRule>
  </conditionalFormatting>
  <dataValidations count="4">
    <dataValidation type="list" allowBlank="1" showInputMessage="1" showErrorMessage="1" sqref="E26">
      <formula1>"G-Band法,サブテロメアFISH,マイクロアレイ,その他,未検査, 　　　　　　　　"</formula1>
    </dataValidation>
    <dataValidation type="list" allowBlank="1" showInputMessage="1" showErrorMessage="1" sqref="K31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31:J31">
      <formula1>"1月,2月,3月,4月,5月,6月,7月,8月,9月,10月,11月,12月,      "</formula1>
    </dataValidation>
    <dataValidation type="list" allowBlank="1" showInputMessage="1" showErrorMessage="1" sqref="F31:G31">
      <formula1>",2015年,2016年,2017年,2018年,      "</formula1>
    </dataValidation>
  </dataValidations>
  <pageMargins left="0.7" right="0.7" top="0.75" bottom="0.75" header="0.3" footer="0.3"/>
  <pageSetup paperSize="9" scale="87" orientation="portrait" r:id="rId2"/>
  <extLst>
    <ext xmlns:mx="http://schemas.microsoft.com/office/mac/excel/2008/main" uri="{64002731-A6B0-56B0-2670-7721B7C09600}">
      <mx:PLV Mode="0" OnePage="0" WScale="94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Zeros="0" zoomScaleNormal="100" zoomScaleSheetLayoutView="98" zoomScalePageLayoutView="125" workbookViewId="0">
      <selection activeCell="D9" sqref="D9"/>
    </sheetView>
  </sheetViews>
  <sheetFormatPr defaultColWidth="8.875" defaultRowHeight="13.5"/>
  <cols>
    <col min="1" max="1" width="6.625" style="20" customWidth="1"/>
    <col min="2" max="2" width="10.125" style="20" customWidth="1"/>
    <col min="3" max="3" width="14.125" style="20" customWidth="1"/>
    <col min="4" max="4" width="15.125" style="20" customWidth="1"/>
    <col min="5" max="5" width="12" style="20" customWidth="1"/>
    <col min="6" max="6" width="8.125" style="20" customWidth="1"/>
    <col min="7" max="7" width="4.125" style="20" customWidth="1"/>
    <col min="8" max="8" width="7.125" style="20" customWidth="1"/>
    <col min="9" max="9" width="6.625" style="20" customWidth="1"/>
    <col min="10" max="11" width="9.125" style="20" customWidth="1"/>
    <col min="12" max="16384" width="8.875" style="20"/>
  </cols>
  <sheetData>
    <row r="1" spans="1:16" ht="18" customHeight="1">
      <c r="A1" s="29" t="s">
        <v>126</v>
      </c>
      <c r="B1" s="30"/>
      <c r="C1" s="30"/>
      <c r="D1" s="30"/>
      <c r="E1" s="30"/>
      <c r="F1" s="30"/>
      <c r="G1" s="30"/>
      <c r="H1" s="30"/>
      <c r="I1" s="30"/>
      <c r="J1" s="30"/>
      <c r="K1" s="31" t="s">
        <v>125</v>
      </c>
    </row>
    <row r="2" spans="1:16" ht="24">
      <c r="A2" s="309" t="s">
        <v>127</v>
      </c>
      <c r="B2" s="310"/>
      <c r="C2" s="310"/>
      <c r="D2" s="310"/>
      <c r="E2" s="310"/>
      <c r="F2" s="310"/>
      <c r="G2" s="310"/>
      <c r="H2" s="310"/>
      <c r="I2" s="310"/>
      <c r="J2" s="310"/>
      <c r="K2" s="311"/>
    </row>
    <row r="3" spans="1:16" ht="22.5" customHeight="1" thickBot="1">
      <c r="A3" s="69"/>
      <c r="B3" s="70"/>
      <c r="C3" s="70"/>
      <c r="D3" s="70"/>
      <c r="E3" s="70"/>
      <c r="F3" s="71" t="s">
        <v>2</v>
      </c>
      <c r="G3" s="395">
        <f>情報提供書P1!G3</f>
        <v>0</v>
      </c>
      <c r="H3" s="396"/>
      <c r="I3" s="396"/>
      <c r="J3" s="396"/>
      <c r="K3" s="397"/>
    </row>
    <row r="4" spans="1:16" ht="18.75" customHeight="1">
      <c r="A4" s="391" t="s">
        <v>3</v>
      </c>
      <c r="B4" s="392"/>
      <c r="C4" s="393">
        <f>情報提供書P1!C4</f>
        <v>0</v>
      </c>
      <c r="D4" s="394"/>
      <c r="E4" s="34" t="s">
        <v>4</v>
      </c>
      <c r="F4" s="72">
        <f>情報提供書P1!F4</f>
        <v>0</v>
      </c>
      <c r="G4" s="35" t="s">
        <v>111</v>
      </c>
      <c r="H4" s="72">
        <f>情報提供書P1!H4</f>
        <v>0</v>
      </c>
      <c r="I4" s="36" t="s">
        <v>112</v>
      </c>
      <c r="J4" s="72">
        <f>情報提供書P1!J4</f>
        <v>0</v>
      </c>
      <c r="K4" s="37" t="s">
        <v>113</v>
      </c>
    </row>
    <row r="5" spans="1:16" ht="18.75" customHeight="1">
      <c r="A5" s="316" t="s">
        <v>5</v>
      </c>
      <c r="B5" s="317"/>
      <c r="C5" s="318">
        <f>情報提供書P1!C5</f>
        <v>0</v>
      </c>
      <c r="D5" s="319"/>
      <c r="E5" s="320" t="s">
        <v>104</v>
      </c>
      <c r="F5" s="321"/>
      <c r="G5" s="321">
        <f>情報提供書P1!G5</f>
        <v>0</v>
      </c>
      <c r="H5" s="323"/>
      <c r="I5" s="323"/>
      <c r="J5" s="323"/>
      <c r="K5" s="324"/>
    </row>
    <row r="6" spans="1:16" ht="18.75" customHeight="1">
      <c r="A6" s="38" t="s">
        <v>6</v>
      </c>
      <c r="B6" s="317">
        <f>情報提供書P1!B6</f>
        <v>0</v>
      </c>
      <c r="C6" s="317"/>
      <c r="D6" s="318"/>
      <c r="E6" s="380" t="s">
        <v>106</v>
      </c>
      <c r="F6" s="321"/>
      <c r="G6" s="398">
        <f>情報提供書P1!G6</f>
        <v>0</v>
      </c>
      <c r="H6" s="323"/>
      <c r="I6" s="323"/>
      <c r="J6" s="323"/>
      <c r="K6" s="324"/>
    </row>
    <row r="7" spans="1:16" ht="18.75" customHeight="1" thickBot="1">
      <c r="A7" s="387" t="s">
        <v>103</v>
      </c>
      <c r="B7" s="369"/>
      <c r="C7" s="369"/>
      <c r="D7" s="290">
        <f>情報提供書P1!D7</f>
        <v>0</v>
      </c>
      <c r="E7" s="385" t="s">
        <v>7</v>
      </c>
      <c r="F7" s="386"/>
      <c r="G7" s="386">
        <f>情報提供書P1!G7</f>
        <v>0</v>
      </c>
      <c r="H7" s="369"/>
      <c r="I7" s="369"/>
      <c r="J7" s="369"/>
      <c r="K7" s="370"/>
    </row>
    <row r="8" spans="1:16" ht="21" customHeight="1">
      <c r="A8" s="376" t="s">
        <v>8</v>
      </c>
      <c r="B8" s="377"/>
      <c r="C8" s="73" t="s">
        <v>9</v>
      </c>
      <c r="D8" s="35">
        <f>情報提供書P1!D8</f>
        <v>0</v>
      </c>
      <c r="E8" s="74" t="s">
        <v>114</v>
      </c>
      <c r="F8" s="403" t="s">
        <v>10</v>
      </c>
      <c r="G8" s="404"/>
      <c r="H8" s="405">
        <f>情報提供書P1!H8</f>
        <v>0</v>
      </c>
      <c r="I8" s="404"/>
      <c r="J8" s="404"/>
      <c r="K8" s="406"/>
    </row>
    <row r="9" spans="1:16" ht="36.75" customHeight="1">
      <c r="A9" s="376"/>
      <c r="B9" s="377"/>
      <c r="C9" s="166" t="s">
        <v>163</v>
      </c>
      <c r="D9" s="273">
        <f>情報提供書P1!D9</f>
        <v>0</v>
      </c>
      <c r="E9" s="75" t="s">
        <v>11</v>
      </c>
      <c r="F9" s="40">
        <f>情報提供書P1!F9</f>
        <v>0</v>
      </c>
      <c r="G9" s="40" t="s">
        <v>111</v>
      </c>
      <c r="H9" s="40">
        <f>情報提供書P1!H9</f>
        <v>0</v>
      </c>
      <c r="I9" s="40" t="s">
        <v>112</v>
      </c>
      <c r="J9" s="40">
        <f>情報提供書P1!J9</f>
        <v>0</v>
      </c>
      <c r="K9" s="42" t="s">
        <v>113</v>
      </c>
      <c r="L9" s="40"/>
      <c r="M9" s="40"/>
      <c r="N9" s="40"/>
      <c r="O9" s="40"/>
      <c r="P9" s="40"/>
    </row>
    <row r="10" spans="1:16" ht="40.5" customHeight="1" thickBot="1">
      <c r="A10" s="378"/>
      <c r="B10" s="379"/>
      <c r="C10" s="165" t="s">
        <v>164</v>
      </c>
      <c r="D10" s="371">
        <f>情報提供書P1!D10</f>
        <v>0</v>
      </c>
      <c r="E10" s="372"/>
      <c r="F10" s="372"/>
      <c r="G10" s="373"/>
      <c r="H10" s="167" t="s">
        <v>12</v>
      </c>
      <c r="I10" s="372">
        <f>情報提供書P1!I10</f>
        <v>0</v>
      </c>
      <c r="J10" s="374"/>
      <c r="K10" s="375"/>
      <c r="L10" s="44"/>
      <c r="M10" s="45"/>
      <c r="N10" s="45"/>
      <c r="O10" s="45"/>
      <c r="P10" s="45"/>
    </row>
    <row r="11" spans="1:16" ht="18" customHeight="1" thickBot="1">
      <c r="A11" s="46"/>
      <c r="B11" s="47"/>
      <c r="C11" s="48"/>
      <c r="D11" s="49"/>
      <c r="E11" s="49"/>
      <c r="F11" s="49"/>
      <c r="G11" s="49"/>
      <c r="H11" s="49"/>
      <c r="I11" s="49"/>
      <c r="J11" s="49"/>
      <c r="K11" s="50"/>
      <c r="L11" s="40"/>
      <c r="M11" s="40"/>
      <c r="N11" s="40"/>
      <c r="O11" s="40"/>
      <c r="P11" s="40"/>
    </row>
    <row r="12" spans="1:16" ht="24.75" customHeight="1">
      <c r="A12" s="328" t="s">
        <v>13</v>
      </c>
      <c r="B12" s="331" t="s">
        <v>14</v>
      </c>
      <c r="C12" s="332"/>
      <c r="D12" s="332"/>
      <c r="E12" s="332"/>
      <c r="F12" s="332"/>
      <c r="G12" s="332"/>
      <c r="H12" s="332"/>
      <c r="I12" s="332"/>
      <c r="J12" s="332"/>
      <c r="K12" s="333"/>
      <c r="L12" s="40"/>
      <c r="M12" s="40"/>
      <c r="N12" s="40"/>
      <c r="O12" s="40"/>
      <c r="P12" s="40"/>
    </row>
    <row r="13" spans="1:16" ht="18" customHeight="1">
      <c r="A13" s="329"/>
      <c r="B13" s="340" t="s">
        <v>15</v>
      </c>
      <c r="C13" s="341"/>
      <c r="D13" s="341"/>
      <c r="E13" s="341"/>
      <c r="F13" s="341"/>
      <c r="G13" s="341"/>
      <c r="H13" s="341"/>
      <c r="I13" s="341"/>
      <c r="J13" s="341"/>
      <c r="K13" s="342"/>
    </row>
    <row r="14" spans="1:16" ht="69" customHeight="1">
      <c r="A14" s="330"/>
      <c r="B14" s="407">
        <f>情報提供書P1!B14</f>
        <v>0</v>
      </c>
      <c r="C14" s="408"/>
      <c r="D14" s="408"/>
      <c r="E14" s="408"/>
      <c r="F14" s="408"/>
      <c r="G14" s="408"/>
      <c r="H14" s="408"/>
      <c r="I14" s="408"/>
      <c r="J14" s="408"/>
      <c r="K14" s="409"/>
    </row>
    <row r="15" spans="1:16" ht="18.95" customHeight="1">
      <c r="A15" s="330"/>
      <c r="B15" s="410" t="s">
        <v>16</v>
      </c>
      <c r="C15" s="401"/>
      <c r="D15" s="401"/>
      <c r="E15" s="401"/>
      <c r="F15" s="401"/>
      <c r="G15" s="401"/>
      <c r="H15" s="401"/>
      <c r="I15" s="401"/>
      <c r="J15" s="401"/>
      <c r="K15" s="411"/>
    </row>
    <row r="16" spans="1:16" ht="17.100000000000001" customHeight="1">
      <c r="A16" s="330"/>
      <c r="B16" s="260" t="str">
        <f>情報提供書P1!B16</f>
        <v>□先天異常</v>
      </c>
      <c r="C16" s="261" t="str">
        <f>情報提供書P1!C16</f>
        <v>□顔貌異常</v>
      </c>
      <c r="D16" s="261" t="str">
        <f>情報提供書P1!D16</f>
        <v>□神経・筋</v>
      </c>
      <c r="E16" s="261" t="str">
        <f>情報提供書P1!E16</f>
        <v>□腎・泌尿器</v>
      </c>
      <c r="F16" s="401" t="str">
        <f>情報提供書P1!F16</f>
        <v>□呼吸器</v>
      </c>
      <c r="G16" s="402"/>
      <c r="H16" s="401" t="str">
        <f>情報提供書P1!G16</f>
        <v>□循環器</v>
      </c>
      <c r="I16" s="402"/>
      <c r="J16" s="401" t="str">
        <f>情報提供書P1!J16</f>
        <v>□骨・軟骨</v>
      </c>
      <c r="K16" s="412"/>
    </row>
    <row r="17" spans="1:11" ht="17.100000000000001" customHeight="1">
      <c r="A17" s="330"/>
      <c r="B17" s="260" t="str">
        <f>情報提供書P1!B17</f>
        <v>□血液</v>
      </c>
      <c r="C17" s="261" t="str">
        <f>情報提供書P1!C17</f>
        <v>□内分泌・代謝</v>
      </c>
      <c r="D17" s="261" t="str">
        <f>情報提供書P1!D17</f>
        <v>□肝胆膵</v>
      </c>
      <c r="E17" s="261" t="str">
        <f>情報提供書P1!E17</f>
        <v>□消化器</v>
      </c>
      <c r="F17" s="401" t="str">
        <f>情報提供書P1!F17</f>
        <v>□皮膚</v>
      </c>
      <c r="G17" s="402"/>
      <c r="H17" s="401" t="str">
        <f>情報提供書P1!G17</f>
        <v>□耳鼻咽喉</v>
      </c>
      <c r="I17" s="402"/>
      <c r="J17" s="401" t="str">
        <f>情報提供書P1!J17</f>
        <v>□眼</v>
      </c>
      <c r="K17" s="412"/>
    </row>
    <row r="18" spans="1:11" ht="17.100000000000001" customHeight="1">
      <c r="A18" s="330"/>
      <c r="B18" s="260" t="str">
        <f>情報提供書P1!B18</f>
        <v>□四肢</v>
      </c>
      <c r="C18" s="261" t="str">
        <f>情報提供書P1!C18</f>
        <v>□精神</v>
      </c>
      <c r="D18" s="262" t="str">
        <f>情報提供書P1!D18</f>
        <v>□その他</v>
      </c>
      <c r="E18" s="399" t="str">
        <f>情報提供書P1!E18</f>
        <v>（　　　　　　　　　）</v>
      </c>
      <c r="F18" s="399"/>
      <c r="G18" s="399"/>
      <c r="H18" s="263"/>
      <c r="I18" s="261"/>
      <c r="J18" s="261"/>
      <c r="K18" s="264"/>
    </row>
    <row r="19" spans="1:11" ht="20.25" customHeight="1">
      <c r="A19" s="330"/>
      <c r="B19" s="51" t="s">
        <v>29</v>
      </c>
      <c r="C19" s="413">
        <f>情報提供書P1!C19</f>
        <v>0</v>
      </c>
      <c r="D19" s="390"/>
      <c r="E19" s="390"/>
      <c r="F19" s="390"/>
      <c r="G19" s="390"/>
      <c r="H19" s="390"/>
      <c r="I19" s="390"/>
      <c r="J19" s="390"/>
      <c r="K19" s="414"/>
    </row>
    <row r="20" spans="1:11" ht="20.25" customHeight="1">
      <c r="A20" s="330"/>
      <c r="B20" s="334" t="s">
        <v>109</v>
      </c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 s="52" customFormat="1" ht="93" customHeight="1">
      <c r="A21" s="330"/>
      <c r="B21" s="407">
        <f>情報提供書P1!B21</f>
        <v>0</v>
      </c>
      <c r="C21" s="408"/>
      <c r="D21" s="408"/>
      <c r="E21" s="408"/>
      <c r="F21" s="408"/>
      <c r="G21" s="408"/>
      <c r="H21" s="408"/>
      <c r="I21" s="408"/>
      <c r="J21" s="408"/>
      <c r="K21" s="409"/>
    </row>
    <row r="22" spans="1:11" ht="18" customHeight="1">
      <c r="A22" s="330"/>
      <c r="B22" s="355" t="s">
        <v>203</v>
      </c>
      <c r="C22" s="356"/>
      <c r="D22" s="265" t="s">
        <v>119</v>
      </c>
      <c r="E22" s="265" t="str">
        <f>情報提供書P1!E22</f>
        <v>g</v>
      </c>
      <c r="F22" s="265" t="s">
        <v>122</v>
      </c>
      <c r="G22" s="400" t="str">
        <f>情報提供書P1!G22</f>
        <v>cm</v>
      </c>
      <c r="H22" s="400"/>
      <c r="I22" s="265" t="s">
        <v>120</v>
      </c>
      <c r="J22" s="266" t="str">
        <f>情報提供書P1!J22</f>
        <v xml:space="preserve"> cm</v>
      </c>
      <c r="K22" s="337" t="s">
        <v>31</v>
      </c>
    </row>
    <row r="23" spans="1:11" ht="20.25" customHeight="1">
      <c r="A23" s="330"/>
      <c r="B23" s="355" t="s">
        <v>204</v>
      </c>
      <c r="C23" s="356"/>
      <c r="D23" s="265" t="s">
        <v>119</v>
      </c>
      <c r="E23" s="265" t="str">
        <f>情報提供書P1!E23</f>
        <v xml:space="preserve"> kg</v>
      </c>
      <c r="F23" s="267" t="s">
        <v>123</v>
      </c>
      <c r="G23" s="400" t="str">
        <f>情報提供書P1!G23</f>
        <v xml:space="preserve"> cm</v>
      </c>
      <c r="H23" s="400"/>
      <c r="I23" s="268" t="s">
        <v>121</v>
      </c>
      <c r="J23" s="266" t="str">
        <f>情報提供書P1!J23</f>
        <v xml:space="preserve"> cm</v>
      </c>
      <c r="K23" s="338"/>
    </row>
    <row r="24" spans="1:11" ht="20.25" customHeight="1">
      <c r="A24" s="58"/>
      <c r="B24" s="269" t="s">
        <v>33</v>
      </c>
      <c r="C24" s="274">
        <f>情報提供書P1!C24</f>
        <v>0</v>
      </c>
      <c r="D24" s="269" t="s">
        <v>34</v>
      </c>
      <c r="E24" s="274">
        <f>情報提供書P1!E24</f>
        <v>0</v>
      </c>
      <c r="F24" s="269" t="s">
        <v>35</v>
      </c>
      <c r="G24" s="415">
        <f>情報提供書P1!G24</f>
        <v>0</v>
      </c>
      <c r="H24" s="415"/>
      <c r="I24" s="415"/>
      <c r="J24" s="416"/>
      <c r="K24" s="338"/>
    </row>
    <row r="25" spans="1:11" ht="20.25" customHeight="1">
      <c r="A25" s="58"/>
      <c r="B25" s="269" t="s">
        <v>36</v>
      </c>
      <c r="C25" s="425">
        <f>情報提供書P1!C25</f>
        <v>0</v>
      </c>
      <c r="D25" s="425"/>
      <c r="E25" s="425"/>
      <c r="F25" s="425"/>
      <c r="G25" s="425"/>
      <c r="H25" s="425"/>
      <c r="I25" s="415"/>
      <c r="J25" s="416"/>
      <c r="K25" s="339"/>
    </row>
    <row r="26" spans="1:11" ht="22.5" customHeight="1">
      <c r="A26" s="60"/>
      <c r="B26" s="354" t="s">
        <v>184</v>
      </c>
      <c r="C26" s="354"/>
      <c r="D26" s="270" t="s">
        <v>186</v>
      </c>
      <c r="E26" s="236" t="str">
        <f>情報提供書P1!E26</f>
        <v>　　　　　　　　</v>
      </c>
      <c r="F26" s="422" t="s">
        <v>185</v>
      </c>
      <c r="G26" s="423"/>
      <c r="H26" s="424"/>
      <c r="I26" s="417">
        <f>情報提供書P1!I26</f>
        <v>0</v>
      </c>
      <c r="J26" s="356"/>
      <c r="K26" s="418"/>
    </row>
    <row r="27" spans="1:11" ht="26.25" customHeight="1" thickBot="1">
      <c r="A27" s="62"/>
      <c r="B27" s="292" t="s">
        <v>165</v>
      </c>
      <c r="C27" s="292"/>
      <c r="D27" s="419">
        <f>情報提供書P1!D27</f>
        <v>0</v>
      </c>
      <c r="E27" s="419"/>
      <c r="F27" s="419"/>
      <c r="G27" s="419"/>
      <c r="H27" s="419"/>
      <c r="I27" s="420"/>
      <c r="J27" s="420"/>
      <c r="K27" s="421"/>
    </row>
    <row r="28" spans="1:11" ht="24" customHeight="1" thickBot="1">
      <c r="A28" s="296" t="s">
        <v>37</v>
      </c>
      <c r="B28" s="297"/>
      <c r="C28" s="297"/>
      <c r="D28" s="297"/>
      <c r="E28" s="297"/>
      <c r="F28" s="298" t="s">
        <v>38</v>
      </c>
      <c r="G28" s="299"/>
      <c r="H28" s="299"/>
      <c r="I28" s="299"/>
      <c r="J28" s="63" t="str">
        <f>情報提供書P1!J28</f>
        <v>□有</v>
      </c>
      <c r="K28" s="64" t="str">
        <f>情報提供書P1!K28</f>
        <v>□無</v>
      </c>
    </row>
    <row r="29" spans="1:11" ht="39.950000000000003" customHeight="1" thickBot="1">
      <c r="A29" s="302">
        <f>情報提供書P1!A29</f>
        <v>0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 ht="21" customHeight="1">
      <c r="A30" s="305"/>
      <c r="B30" s="305"/>
      <c r="C30" s="305"/>
      <c r="D30" s="305"/>
      <c r="E30" s="305"/>
      <c r="F30" s="305"/>
      <c r="G30" s="305"/>
      <c r="H30" s="305"/>
      <c r="I30" s="305"/>
      <c r="J30" s="305"/>
      <c r="K30" s="305"/>
    </row>
    <row r="31" spans="1:11" ht="20.25" customHeight="1">
      <c r="A31" s="28"/>
      <c r="B31" s="65"/>
      <c r="C31" s="65"/>
      <c r="D31" s="65"/>
      <c r="E31" s="65"/>
      <c r="F31" s="66"/>
      <c r="G31" s="66"/>
      <c r="H31" s="66"/>
      <c r="I31" s="66"/>
      <c r="J31" s="66"/>
      <c r="K31" s="66"/>
    </row>
    <row r="32" spans="1:11" ht="20.25" customHeight="1">
      <c r="A32" s="28"/>
      <c r="B32" s="65"/>
      <c r="C32" s="65"/>
      <c r="D32" s="65"/>
      <c r="E32" s="300"/>
      <c r="F32" s="300"/>
      <c r="G32" s="67"/>
      <c r="H32" s="68"/>
      <c r="I32" s="68"/>
      <c r="J32" s="68"/>
      <c r="K32" s="68"/>
    </row>
    <row r="33" spans="1:11" ht="35.25" customHeight="1">
      <c r="A33" s="300"/>
      <c r="B33" s="300"/>
      <c r="C33" s="68"/>
      <c r="D33" s="301"/>
      <c r="E33" s="301"/>
      <c r="F33" s="301"/>
      <c r="G33" s="301"/>
      <c r="H33" s="301"/>
      <c r="I33" s="301"/>
      <c r="J33" s="301"/>
      <c r="K33" s="301"/>
    </row>
    <row r="34" spans="1:11" ht="48.75" customHeight="1"/>
  </sheetData>
  <customSheetViews>
    <customSheetView guid="{B63640A6-A58C-4235-8A4E-BAE92FFA04FE}" showPageBreaks="1" zeroValues="0" fitToPage="1" topLeftCell="A19">
      <selection activeCell="O25" sqref="O25"/>
      <pageMargins left="0.7" right="0.7" top="0.75" bottom="0.75" header="0.3" footer="0.3"/>
      <pageSetup paperSize="9" scale="87" orientation="portrait" r:id="rId1"/>
    </customSheetView>
  </customSheetViews>
  <mergeCells count="53">
    <mergeCell ref="A33:B33"/>
    <mergeCell ref="D33:K33"/>
    <mergeCell ref="G24:J24"/>
    <mergeCell ref="B26:C26"/>
    <mergeCell ref="I26:K26"/>
    <mergeCell ref="B27:C27"/>
    <mergeCell ref="D27:K27"/>
    <mergeCell ref="A28:E28"/>
    <mergeCell ref="F28:I28"/>
    <mergeCell ref="F26:H26"/>
    <mergeCell ref="C25:J25"/>
    <mergeCell ref="E32:F32"/>
    <mergeCell ref="B21:K21"/>
    <mergeCell ref="B22:C22"/>
    <mergeCell ref="A12:A23"/>
    <mergeCell ref="B12:K12"/>
    <mergeCell ref="B13:K13"/>
    <mergeCell ref="B15:K15"/>
    <mergeCell ref="J16:K16"/>
    <mergeCell ref="J17:K17"/>
    <mergeCell ref="C19:K19"/>
    <mergeCell ref="F16:G16"/>
    <mergeCell ref="B14:K14"/>
    <mergeCell ref="D10:G10"/>
    <mergeCell ref="I10:K10"/>
    <mergeCell ref="E18:G18"/>
    <mergeCell ref="A29:K29"/>
    <mergeCell ref="A30:K30"/>
    <mergeCell ref="B23:C23"/>
    <mergeCell ref="G23:H23"/>
    <mergeCell ref="H16:I16"/>
    <mergeCell ref="F17:G17"/>
    <mergeCell ref="H17:I17"/>
    <mergeCell ref="G22:H22"/>
    <mergeCell ref="K22:K25"/>
    <mergeCell ref="A8:B10"/>
    <mergeCell ref="F8:G8"/>
    <mergeCell ref="H8:K8"/>
    <mergeCell ref="B20:K20"/>
    <mergeCell ref="B6:D6"/>
    <mergeCell ref="E6:F6"/>
    <mergeCell ref="G6:K6"/>
    <mergeCell ref="A7:C7"/>
    <mergeCell ref="E7:F7"/>
    <mergeCell ref="G7:K7"/>
    <mergeCell ref="A2:K2"/>
    <mergeCell ref="A4:B4"/>
    <mergeCell ref="C4:D4"/>
    <mergeCell ref="A5:B5"/>
    <mergeCell ref="C5:D5"/>
    <mergeCell ref="E5:F5"/>
    <mergeCell ref="G5:K5"/>
    <mergeCell ref="G3:K3"/>
  </mergeCells>
  <phoneticPr fontId="8"/>
  <dataValidations count="3">
    <dataValidation type="list" allowBlank="1" showInputMessage="1" showErrorMessage="1" sqref="F31:G31">
      <formula1>",2015年,2016年,2017年,2018年,      "</formula1>
    </dataValidation>
    <dataValidation type="list" allowBlank="1" showInputMessage="1" showErrorMessage="1" sqref="H31:J31">
      <formula1>"1月,2月,3月,4月,5月,6月,7月,8月,9月,10月,11月,12月,      "</formula1>
    </dataValidation>
    <dataValidation type="list" allowBlank="1" showInputMessage="1" showErrorMessage="1" sqref="K31">
      <formula1>"1日,2日,3日,4日,5日,6日,7日,8日,9日,10日,11日,12日,13日,14日,15日,16日,17日,18日,19日,20日,21日,22日,23日,24日,25日,26日,27日,28日,29日,30日,31日,          "</formula1>
    </dataValidation>
  </dataValidations>
  <pageMargins left="0.7" right="0.7" top="0.75" bottom="0.75" header="0.3" footer="0.3"/>
  <pageSetup paperSize="9" scale="87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Zeros="0" topLeftCell="A19" zoomScaleNormal="100" zoomScaleSheetLayoutView="100" workbookViewId="0">
      <selection activeCell="M43" sqref="M43"/>
    </sheetView>
  </sheetViews>
  <sheetFormatPr defaultColWidth="8.875" defaultRowHeight="13.5"/>
  <cols>
    <col min="1" max="1" width="3.875" style="20" customWidth="1"/>
    <col min="2" max="2" width="11.625" style="20" customWidth="1"/>
    <col min="3" max="3" width="13.5" style="20" customWidth="1"/>
    <col min="4" max="4" width="15.125" style="20" customWidth="1"/>
    <col min="5" max="5" width="13.375" style="20" customWidth="1"/>
    <col min="6" max="6" width="8.5" style="20" customWidth="1"/>
    <col min="7" max="7" width="3.375" style="20" customWidth="1"/>
    <col min="8" max="8" width="7.5" style="20" customWidth="1"/>
    <col min="9" max="9" width="5.625" style="20" customWidth="1"/>
    <col min="10" max="10" width="6.625" style="20" customWidth="1"/>
    <col min="11" max="11" width="7.375" style="20" customWidth="1"/>
    <col min="12" max="16384" width="8.875" style="20"/>
  </cols>
  <sheetData>
    <row r="1" spans="1:11" ht="18" customHeight="1">
      <c r="A1" s="78" t="s">
        <v>40</v>
      </c>
      <c r="B1" s="40"/>
      <c r="C1" s="40"/>
      <c r="D1" s="40"/>
      <c r="E1" s="40"/>
      <c r="F1" s="40"/>
      <c r="G1" s="40"/>
      <c r="H1" s="40"/>
      <c r="K1" s="79" t="s">
        <v>166</v>
      </c>
    </row>
    <row r="2" spans="1:11" ht="24">
      <c r="A2" s="435" t="s">
        <v>41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spans="1:11" ht="22.5" customHeight="1" thickBot="1">
      <c r="A3" s="32"/>
      <c r="B3" s="32"/>
      <c r="C3" s="32"/>
      <c r="D3" s="32"/>
      <c r="E3" s="32"/>
      <c r="F3" s="32"/>
      <c r="G3" s="33" t="s">
        <v>42</v>
      </c>
      <c r="H3" s="440">
        <f>情報提供書P1!G3</f>
        <v>0</v>
      </c>
      <c r="I3" s="441"/>
      <c r="J3" s="441"/>
      <c r="K3" s="441"/>
    </row>
    <row r="4" spans="1:11" ht="18.75" customHeight="1">
      <c r="A4" s="391" t="s">
        <v>3</v>
      </c>
      <c r="B4" s="392"/>
      <c r="C4" s="436">
        <f>情報提供書P1!C4</f>
        <v>0</v>
      </c>
      <c r="D4" s="437"/>
      <c r="E4" s="34" t="s">
        <v>4</v>
      </c>
      <c r="F4" s="170">
        <f>情報提供書P1!F4</f>
        <v>0</v>
      </c>
      <c r="G4" s="35" t="s">
        <v>111</v>
      </c>
      <c r="H4" s="170">
        <f>情報提供書P1!H4</f>
        <v>0</v>
      </c>
      <c r="I4" s="36" t="s">
        <v>112</v>
      </c>
      <c r="J4" s="170">
        <f>情報提供書P1!J4</f>
        <v>0</v>
      </c>
      <c r="K4" s="37" t="s">
        <v>113</v>
      </c>
    </row>
    <row r="5" spans="1:11" ht="18.75" customHeight="1">
      <c r="A5" s="316" t="s">
        <v>5</v>
      </c>
      <c r="B5" s="317"/>
      <c r="C5" s="438">
        <f>情報提供書P1!C5</f>
        <v>0</v>
      </c>
      <c r="D5" s="439"/>
      <c r="E5" s="320" t="s">
        <v>104</v>
      </c>
      <c r="F5" s="321"/>
      <c r="G5" s="442">
        <f>情報提供書P1!G5</f>
        <v>0</v>
      </c>
      <c r="H5" s="428"/>
      <c r="I5" s="428"/>
      <c r="J5" s="428"/>
      <c r="K5" s="429"/>
    </row>
    <row r="6" spans="1:11" ht="18.75" customHeight="1">
      <c r="A6" s="426" t="s">
        <v>6</v>
      </c>
      <c r="B6" s="360"/>
      <c r="C6" s="430">
        <f>情報提供書P1!C6</f>
        <v>0</v>
      </c>
      <c r="D6" s="431"/>
      <c r="E6" s="380" t="s">
        <v>106</v>
      </c>
      <c r="F6" s="321"/>
      <c r="G6" s="427">
        <f>情報提供書P1!G6</f>
        <v>0</v>
      </c>
      <c r="H6" s="428"/>
      <c r="I6" s="428"/>
      <c r="J6" s="428"/>
      <c r="K6" s="429"/>
    </row>
    <row r="7" spans="1:11" ht="18.75" customHeight="1" thickBot="1">
      <c r="A7" s="80" t="s">
        <v>107</v>
      </c>
      <c r="B7" s="81"/>
      <c r="C7" s="81"/>
      <c r="D7" s="204">
        <f>情報提供書P1!D7</f>
        <v>0</v>
      </c>
      <c r="E7" s="385" t="s">
        <v>7</v>
      </c>
      <c r="F7" s="386"/>
      <c r="G7" s="432">
        <f>情報提供書P1!G7</f>
        <v>0</v>
      </c>
      <c r="H7" s="433"/>
      <c r="I7" s="433"/>
      <c r="J7" s="433"/>
      <c r="K7" s="434"/>
    </row>
    <row r="8" spans="1:11" ht="21" customHeight="1">
      <c r="A8" s="493" t="s">
        <v>8</v>
      </c>
      <c r="B8" s="494"/>
      <c r="C8" s="73" t="s">
        <v>9</v>
      </c>
      <c r="D8" s="203">
        <f>情報提供書P1!D8</f>
        <v>0</v>
      </c>
      <c r="E8" s="74" t="s">
        <v>114</v>
      </c>
      <c r="F8" s="403" t="s">
        <v>10</v>
      </c>
      <c r="G8" s="404"/>
      <c r="H8" s="498">
        <f>情報提供書P1!H8</f>
        <v>0</v>
      </c>
      <c r="I8" s="499"/>
      <c r="J8" s="499"/>
      <c r="K8" s="500"/>
    </row>
    <row r="9" spans="1:11" ht="27.95" customHeight="1">
      <c r="A9" s="376"/>
      <c r="B9" s="377"/>
      <c r="C9" s="82"/>
      <c r="D9" s="83"/>
      <c r="E9" s="84"/>
      <c r="F9" s="85"/>
      <c r="G9" s="86"/>
      <c r="H9" s="86"/>
      <c r="I9" s="86"/>
      <c r="J9" s="86"/>
      <c r="K9" s="87"/>
    </row>
    <row r="10" spans="1:11" ht="17.100000000000001" customHeight="1" thickBot="1">
      <c r="A10" s="378"/>
      <c r="B10" s="379"/>
      <c r="C10" s="88"/>
      <c r="D10" s="495"/>
      <c r="E10" s="496"/>
      <c r="F10" s="496"/>
      <c r="G10" s="497"/>
      <c r="H10" s="89"/>
      <c r="I10" s="90"/>
      <c r="J10" s="91"/>
      <c r="K10" s="92"/>
    </row>
    <row r="11" spans="1:11" ht="18" customHeight="1" thickBot="1">
      <c r="A11" s="502" t="s">
        <v>43</v>
      </c>
      <c r="B11" s="503"/>
      <c r="C11" s="503"/>
      <c r="D11" s="504"/>
      <c r="E11" s="505"/>
      <c r="F11" s="190" t="s">
        <v>44</v>
      </c>
      <c r="G11" s="191"/>
      <c r="H11" s="191"/>
      <c r="I11" s="191"/>
      <c r="J11" s="191"/>
      <c r="K11" s="192"/>
    </row>
    <row r="12" spans="1:11" ht="24.75" customHeight="1">
      <c r="A12" s="328" t="s">
        <v>13</v>
      </c>
      <c r="B12" s="331" t="s">
        <v>14</v>
      </c>
      <c r="C12" s="332"/>
      <c r="D12" s="332"/>
      <c r="E12" s="332"/>
      <c r="F12" s="332"/>
      <c r="G12" s="332"/>
      <c r="H12" s="332"/>
      <c r="I12" s="332"/>
      <c r="J12" s="332"/>
      <c r="K12" s="333"/>
    </row>
    <row r="13" spans="1:11" ht="18" customHeight="1">
      <c r="A13" s="329"/>
      <c r="B13" s="446" t="str">
        <f>情報提供書P1!B13</f>
        <v>□家族性である（家系図を下にご記入下さい）</v>
      </c>
      <c r="C13" s="447"/>
      <c r="D13" s="447"/>
      <c r="E13" s="447"/>
      <c r="F13" s="447"/>
      <c r="G13" s="447"/>
      <c r="H13" s="447"/>
      <c r="I13" s="447"/>
      <c r="J13" s="447"/>
      <c r="K13" s="448"/>
    </row>
    <row r="14" spans="1:11" ht="75" customHeight="1">
      <c r="A14" s="330"/>
      <c r="B14" s="443">
        <f>情報提供書P1!B14</f>
        <v>0</v>
      </c>
      <c r="C14" s="444"/>
      <c r="D14" s="444"/>
      <c r="E14" s="444"/>
      <c r="F14" s="444"/>
      <c r="G14" s="444"/>
      <c r="H14" s="444"/>
      <c r="I14" s="444"/>
      <c r="J14" s="444"/>
      <c r="K14" s="445"/>
    </row>
    <row r="15" spans="1:11" ht="18" customHeight="1">
      <c r="A15" s="330"/>
      <c r="B15" s="449" t="str">
        <f>情報提供書P1!B15</f>
        <v>□多系統疾患である（下記から疾患領域を選択、複数選択可）</v>
      </c>
      <c r="C15" s="450"/>
      <c r="D15" s="450"/>
      <c r="E15" s="450"/>
      <c r="F15" s="450"/>
      <c r="G15" s="450"/>
      <c r="H15" s="450"/>
      <c r="I15" s="450"/>
      <c r="J15" s="450"/>
      <c r="K15" s="451"/>
    </row>
    <row r="16" spans="1:11" ht="17.100000000000001" customHeight="1">
      <c r="A16" s="330"/>
      <c r="B16" s="193" t="str">
        <f>情報提供書P1!B16</f>
        <v>□先天異常</v>
      </c>
      <c r="C16" s="194" t="str">
        <f>情報提供書P1!C16</f>
        <v>□顔貌異常</v>
      </c>
      <c r="D16" s="194" t="str">
        <f>情報提供書P1!D16</f>
        <v>□神経・筋</v>
      </c>
      <c r="E16" s="194" t="str">
        <f>情報提供書P1!E16</f>
        <v>□腎・泌尿器</v>
      </c>
      <c r="F16" s="455" t="str">
        <f>情報提供書P1!F16</f>
        <v>□呼吸器</v>
      </c>
      <c r="G16" s="456"/>
      <c r="H16" s="455" t="str">
        <f>情報提供書P1!G16</f>
        <v>□循環器</v>
      </c>
      <c r="I16" s="456"/>
      <c r="J16" s="455" t="str">
        <f>情報提供書P1!J16</f>
        <v>□骨・軟骨</v>
      </c>
      <c r="K16" s="501"/>
    </row>
    <row r="17" spans="1:13" ht="17.100000000000001" customHeight="1">
      <c r="A17" s="330"/>
      <c r="B17" s="193" t="str">
        <f>情報提供書P1!B17</f>
        <v>□血液</v>
      </c>
      <c r="C17" s="194" t="str">
        <f>情報提供書P1!C17</f>
        <v>□内分泌・代謝</v>
      </c>
      <c r="D17" s="194" t="str">
        <f>情報提供書P1!D17</f>
        <v>□肝胆膵</v>
      </c>
      <c r="E17" s="194" t="str">
        <f>情報提供書P1!E17</f>
        <v>□消化器</v>
      </c>
      <c r="F17" s="455" t="str">
        <f>情報提供書P1!F17</f>
        <v>□皮膚</v>
      </c>
      <c r="G17" s="456"/>
      <c r="H17" s="455" t="str">
        <f>情報提供書P1!G17</f>
        <v>□耳鼻咽喉</v>
      </c>
      <c r="I17" s="456"/>
      <c r="J17" s="455" t="str">
        <f>情報提供書P1!J17</f>
        <v>□眼</v>
      </c>
      <c r="K17" s="501"/>
    </row>
    <row r="18" spans="1:13" ht="17.100000000000001" customHeight="1">
      <c r="A18" s="330"/>
      <c r="B18" s="193" t="str">
        <f>情報提供書P1!B18</f>
        <v>□四肢</v>
      </c>
      <c r="C18" s="194" t="str">
        <f>情報提供書P1!C18</f>
        <v>□精神</v>
      </c>
      <c r="D18" s="217" t="str">
        <f>情報提供書P1!D18</f>
        <v>□その他</v>
      </c>
      <c r="E18" s="452" t="str">
        <f>情報提供書P1!E18</f>
        <v>（　　　　　　　　　）</v>
      </c>
      <c r="F18" s="452"/>
      <c r="G18" s="452"/>
      <c r="H18" s="218"/>
      <c r="I18" s="194"/>
      <c r="J18" s="194"/>
      <c r="K18" s="219"/>
    </row>
    <row r="19" spans="1:13" ht="20.25" customHeight="1">
      <c r="A19" s="330"/>
      <c r="B19" s="51" t="str">
        <f>情報提供書P1!B19</f>
        <v>主訴</v>
      </c>
      <c r="C19" s="457">
        <f>情報提供書P1!C19</f>
        <v>0</v>
      </c>
      <c r="D19" s="458"/>
      <c r="E19" s="458"/>
      <c r="F19" s="458"/>
      <c r="G19" s="458"/>
      <c r="H19" s="458"/>
      <c r="I19" s="458"/>
      <c r="J19" s="458"/>
      <c r="K19" s="459"/>
    </row>
    <row r="20" spans="1:13" ht="20.25" customHeight="1">
      <c r="A20" s="330"/>
      <c r="B20" s="189" t="s">
        <v>109</v>
      </c>
      <c r="C20" s="460"/>
      <c r="D20" s="461"/>
      <c r="E20" s="461"/>
      <c r="F20" s="461"/>
      <c r="G20" s="461"/>
      <c r="H20" s="461"/>
      <c r="I20" s="461"/>
      <c r="J20" s="461"/>
      <c r="K20" s="462"/>
    </row>
    <row r="21" spans="1:13" ht="60" customHeight="1">
      <c r="A21" s="330"/>
      <c r="B21" s="443">
        <f>情報提供書P1!B21</f>
        <v>0</v>
      </c>
      <c r="C21" s="444"/>
      <c r="D21" s="444"/>
      <c r="E21" s="444"/>
      <c r="F21" s="444"/>
      <c r="G21" s="444"/>
      <c r="H21" s="444"/>
      <c r="I21" s="444"/>
      <c r="J21" s="444"/>
      <c r="K21" s="445"/>
    </row>
    <row r="22" spans="1:13" ht="18" customHeight="1">
      <c r="A22" s="330"/>
      <c r="B22" s="453" t="str">
        <f>情報提供書P1!B22</f>
        <v>出生時（在胎　　　　週)</v>
      </c>
      <c r="C22" s="363"/>
      <c r="D22" s="53" t="s">
        <v>119</v>
      </c>
      <c r="E22" s="205" t="str">
        <f>情報提供書P1!E22</f>
        <v>g</v>
      </c>
      <c r="F22" s="54" t="s">
        <v>122</v>
      </c>
      <c r="G22" s="454" t="str">
        <f>情報提供書P1!G22</f>
        <v>cm</v>
      </c>
      <c r="H22" s="454"/>
      <c r="I22" s="54" t="s">
        <v>120</v>
      </c>
      <c r="J22" s="206" t="str">
        <f>情報提供書P1!J22</f>
        <v xml:space="preserve"> cm</v>
      </c>
      <c r="K22" s="337" t="s">
        <v>31</v>
      </c>
    </row>
    <row r="23" spans="1:13" ht="20.25" customHeight="1">
      <c r="A23" s="330"/>
      <c r="B23" s="453" t="s">
        <v>32</v>
      </c>
      <c r="C23" s="363"/>
      <c r="D23" s="53" t="s">
        <v>119</v>
      </c>
      <c r="E23" s="205" t="str">
        <f>情報提供書P1!E23</f>
        <v xml:space="preserve"> kg</v>
      </c>
      <c r="F23" s="76" t="s">
        <v>123</v>
      </c>
      <c r="G23" s="454" t="str">
        <f>情報提供書P1!G23</f>
        <v xml:space="preserve"> cm</v>
      </c>
      <c r="H23" s="454"/>
      <c r="I23" s="77" t="s">
        <v>121</v>
      </c>
      <c r="J23" s="206" t="str">
        <f>情報提供書P1!J23</f>
        <v xml:space="preserve"> cm</v>
      </c>
      <c r="K23" s="338"/>
    </row>
    <row r="24" spans="1:13" ht="20.25" customHeight="1">
      <c r="A24" s="58"/>
      <c r="B24" s="59" t="s">
        <v>33</v>
      </c>
      <c r="C24" s="272">
        <f>情報提供書P1!C24</f>
        <v>0</v>
      </c>
      <c r="D24" s="59" t="s">
        <v>34</v>
      </c>
      <c r="E24" s="272">
        <f>情報提供書P1!E24</f>
        <v>0</v>
      </c>
      <c r="F24" s="59" t="s">
        <v>35</v>
      </c>
      <c r="G24" s="352">
        <f>情報提供書P1!G24</f>
        <v>0</v>
      </c>
      <c r="H24" s="352"/>
      <c r="I24" s="352"/>
      <c r="J24" s="353"/>
      <c r="K24" s="338"/>
    </row>
    <row r="25" spans="1:13" ht="20.25" customHeight="1">
      <c r="A25" s="58"/>
      <c r="B25" s="59" t="s">
        <v>36</v>
      </c>
      <c r="C25" s="351">
        <f>情報提供書P1!C25</f>
        <v>0</v>
      </c>
      <c r="D25" s="351"/>
      <c r="E25" s="351"/>
      <c r="F25" s="351"/>
      <c r="G25" s="351"/>
      <c r="H25" s="351"/>
      <c r="I25" s="352"/>
      <c r="J25" s="353"/>
      <c r="K25" s="339"/>
    </row>
    <row r="26" spans="1:13" ht="22.5" customHeight="1">
      <c r="A26" s="60"/>
      <c r="B26" s="467" t="s">
        <v>184</v>
      </c>
      <c r="C26" s="467"/>
      <c r="D26" s="157" t="s">
        <v>186</v>
      </c>
      <c r="E26" s="61" t="str">
        <f>情報提供書P1!E26</f>
        <v>　　　　　　　　</v>
      </c>
      <c r="F26" s="359" t="s">
        <v>185</v>
      </c>
      <c r="G26" s="360"/>
      <c r="H26" s="361"/>
      <c r="I26" s="468">
        <f>情報提供書P1!I26</f>
        <v>0</v>
      </c>
      <c r="J26" s="468"/>
      <c r="K26" s="469"/>
    </row>
    <row r="27" spans="1:13" ht="26.25" customHeight="1" thickBot="1">
      <c r="A27" s="62"/>
      <c r="B27" s="470" t="s">
        <v>165</v>
      </c>
      <c r="C27" s="470"/>
      <c r="D27" s="471">
        <f>情報提供書P1!D27</f>
        <v>0</v>
      </c>
      <c r="E27" s="472"/>
      <c r="F27" s="472"/>
      <c r="G27" s="472"/>
      <c r="H27" s="472"/>
      <c r="I27" s="472"/>
      <c r="J27" s="472"/>
      <c r="K27" s="473"/>
    </row>
    <row r="28" spans="1:13" ht="24" customHeight="1" thickBot="1">
      <c r="A28" s="490" t="s">
        <v>37</v>
      </c>
      <c r="B28" s="491"/>
      <c r="C28" s="491"/>
      <c r="D28" s="491"/>
      <c r="E28" s="491"/>
      <c r="F28" s="492"/>
      <c r="G28" s="298" t="s">
        <v>38</v>
      </c>
      <c r="H28" s="299"/>
      <c r="I28" s="299"/>
      <c r="J28" s="207" t="str">
        <f>情報提供書P1!J28</f>
        <v>□有</v>
      </c>
      <c r="K28" s="208" t="str">
        <f>情報提供書P1!K28</f>
        <v>□無</v>
      </c>
    </row>
    <row r="29" spans="1:13" ht="39.950000000000003" customHeight="1" thickBot="1">
      <c r="A29" s="474">
        <f>情報提供書P1!A29</f>
        <v>0</v>
      </c>
      <c r="B29" s="475"/>
      <c r="C29" s="475"/>
      <c r="D29" s="475"/>
      <c r="E29" s="475"/>
      <c r="F29" s="475"/>
      <c r="G29" s="475"/>
      <c r="H29" s="475"/>
      <c r="I29" s="475"/>
      <c r="J29" s="475"/>
      <c r="K29" s="476"/>
    </row>
    <row r="30" spans="1:13" ht="21" customHeight="1" thickBot="1">
      <c r="A30" s="305"/>
      <c r="B30" s="305"/>
      <c r="C30" s="305"/>
      <c r="D30" s="305"/>
      <c r="E30" s="305"/>
      <c r="F30" s="305"/>
      <c r="G30" s="305"/>
      <c r="H30" s="305"/>
      <c r="I30" s="305"/>
      <c r="J30" s="305"/>
      <c r="K30" s="305"/>
    </row>
    <row r="31" spans="1:13" ht="20.25" customHeight="1" thickBot="1">
      <c r="A31" s="477" t="s">
        <v>188</v>
      </c>
      <c r="B31" s="478"/>
      <c r="C31" s="478"/>
      <c r="D31" s="479"/>
      <c r="E31" s="21" t="s">
        <v>46</v>
      </c>
      <c r="F31" s="72"/>
      <c r="G31" s="35" t="s">
        <v>111</v>
      </c>
      <c r="H31" s="72"/>
      <c r="I31" s="36" t="s">
        <v>112</v>
      </c>
      <c r="J31" s="72"/>
      <c r="K31" s="37" t="s">
        <v>113</v>
      </c>
      <c r="M31" s="127"/>
    </row>
    <row r="32" spans="1:13" ht="20.25" customHeight="1">
      <c r="A32" s="480" t="s">
        <v>47</v>
      </c>
      <c r="B32" s="481"/>
      <c r="C32" s="482"/>
      <c r="D32" s="483"/>
      <c r="E32" s="484" t="s">
        <v>48</v>
      </c>
      <c r="F32" s="485"/>
      <c r="G32" s="485"/>
      <c r="H32" s="486" t="s">
        <v>207</v>
      </c>
      <c r="I32" s="487"/>
      <c r="J32" s="488" t="s">
        <v>49</v>
      </c>
      <c r="K32" s="489"/>
    </row>
    <row r="33" spans="1:11" ht="35.25" customHeight="1" thickBot="1">
      <c r="A33" s="463" t="s">
        <v>50</v>
      </c>
      <c r="B33" s="464"/>
      <c r="C33" s="202" t="s">
        <v>208</v>
      </c>
      <c r="D33" s="465" t="s">
        <v>187</v>
      </c>
      <c r="E33" s="465"/>
      <c r="F33" s="465"/>
      <c r="G33" s="465"/>
      <c r="H33" s="465"/>
      <c r="I33" s="465"/>
      <c r="J33" s="465"/>
      <c r="K33" s="466"/>
    </row>
    <row r="34" spans="1:11" ht="48.75" customHeight="1"/>
  </sheetData>
  <customSheetViews>
    <customSheetView guid="{B63640A6-A58C-4235-8A4E-BAE92FFA04FE}" zeroValues="0" fitToPage="1" topLeftCell="A19">
      <selection activeCell="H32" sqref="H32:K32"/>
      <pageMargins left="0.7" right="0.7" top="0.75" bottom="0.75" header="0.3" footer="0.3"/>
      <pageSetup paperSize="9" scale="85" orientation="portrait" r:id="rId1"/>
    </customSheetView>
  </customSheetViews>
  <mergeCells count="59">
    <mergeCell ref="A28:F28"/>
    <mergeCell ref="G23:H23"/>
    <mergeCell ref="G24:J24"/>
    <mergeCell ref="A8:B10"/>
    <mergeCell ref="D10:G10"/>
    <mergeCell ref="F8:G8"/>
    <mergeCell ref="H8:K8"/>
    <mergeCell ref="F17:G17"/>
    <mergeCell ref="H16:I16"/>
    <mergeCell ref="H17:I17"/>
    <mergeCell ref="J16:K16"/>
    <mergeCell ref="J17:K17"/>
    <mergeCell ref="A11:C11"/>
    <mergeCell ref="D11:E11"/>
    <mergeCell ref="A12:A23"/>
    <mergeCell ref="B12:K12"/>
    <mergeCell ref="A33:B33"/>
    <mergeCell ref="D33:K33"/>
    <mergeCell ref="B26:C26"/>
    <mergeCell ref="I26:K26"/>
    <mergeCell ref="B27:C27"/>
    <mergeCell ref="D27:K27"/>
    <mergeCell ref="A29:K29"/>
    <mergeCell ref="A30:K30"/>
    <mergeCell ref="A31:D31"/>
    <mergeCell ref="A32:B32"/>
    <mergeCell ref="C32:D32"/>
    <mergeCell ref="F26:H26"/>
    <mergeCell ref="E32:G32"/>
    <mergeCell ref="G28:I28"/>
    <mergeCell ref="H32:I32"/>
    <mergeCell ref="J32:K32"/>
    <mergeCell ref="B14:K14"/>
    <mergeCell ref="B21:K21"/>
    <mergeCell ref="K22:K25"/>
    <mergeCell ref="B13:K13"/>
    <mergeCell ref="B15:K15"/>
    <mergeCell ref="E18:G18"/>
    <mergeCell ref="B22:C22"/>
    <mergeCell ref="G22:H22"/>
    <mergeCell ref="B23:C23"/>
    <mergeCell ref="C25:J25"/>
    <mergeCell ref="F16:G16"/>
    <mergeCell ref="C19:K19"/>
    <mergeCell ref="C20:K20"/>
    <mergeCell ref="A2:K2"/>
    <mergeCell ref="A4:B4"/>
    <mergeCell ref="C4:D4"/>
    <mergeCell ref="A5:B5"/>
    <mergeCell ref="C5:D5"/>
    <mergeCell ref="H3:K3"/>
    <mergeCell ref="E5:F5"/>
    <mergeCell ref="G5:K5"/>
    <mergeCell ref="A6:B6"/>
    <mergeCell ref="G6:K6"/>
    <mergeCell ref="E7:F7"/>
    <mergeCell ref="C6:D6"/>
    <mergeCell ref="G7:K7"/>
    <mergeCell ref="E6:F6"/>
  </mergeCells>
  <phoneticPr fontId="8"/>
  <conditionalFormatting sqref="D11">
    <cfRule type="cellIs" dxfId="53" priority="5" operator="equal">
      <formula>""</formula>
    </cfRule>
  </conditionalFormatting>
  <conditionalFormatting sqref="F31">
    <cfRule type="cellIs" dxfId="52" priority="4" operator="equal">
      <formula>""</formula>
    </cfRule>
  </conditionalFormatting>
  <conditionalFormatting sqref="H31">
    <cfRule type="cellIs" dxfId="51" priority="3" operator="equal">
      <formula>""</formula>
    </cfRule>
  </conditionalFormatting>
  <conditionalFormatting sqref="J31">
    <cfRule type="cellIs" dxfId="50" priority="2" operator="equal">
      <formula>""</formula>
    </cfRule>
  </conditionalFormatting>
  <conditionalFormatting sqref="C32:D32">
    <cfRule type="cellIs" dxfId="49" priority="1" operator="equal">
      <formula>""</formula>
    </cfRule>
  </conditionalFormatting>
  <dataValidations count="3">
    <dataValidation type="list" allowBlank="1" showInputMessage="1" showErrorMessage="1" sqref="K9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I9:J9">
      <formula1>"1月,2月,3月,4月,5月,6月,7月,8月,9月,10月,11月,12月,      "</formula1>
    </dataValidation>
    <dataValidation type="list" allowBlank="1" showInputMessage="1" showErrorMessage="1" sqref="G9:H9">
      <formula1>",2015年,2016年,2017年,2018年,      "</formula1>
    </dataValidation>
  </dataValidations>
  <pageMargins left="0.7" right="0.7" top="0.75" bottom="0.75" header="0.3" footer="0.3"/>
  <pageSetup paperSize="9" scale="85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3"/>
  <sheetViews>
    <sheetView showGridLines="0" showZeros="0" zoomScaleNormal="100" workbookViewId="0">
      <selection activeCell="D39" sqref="D39:K40"/>
    </sheetView>
  </sheetViews>
  <sheetFormatPr defaultColWidth="8.875" defaultRowHeight="12"/>
  <cols>
    <col min="1" max="1" width="4.125" style="1" customWidth="1"/>
    <col min="2" max="3" width="7.125" style="1" customWidth="1"/>
    <col min="4" max="4" width="9.125" style="1" customWidth="1"/>
    <col min="5" max="6" width="8.625" style="1" customWidth="1"/>
    <col min="7" max="7" width="12.625" style="1" customWidth="1"/>
    <col min="8" max="9" width="11.125" style="1" customWidth="1"/>
    <col min="10" max="10" width="7.125" style="1" customWidth="1"/>
    <col min="11" max="11" width="7.625" style="1" customWidth="1"/>
    <col min="12" max="12" width="3.625" style="1" customWidth="1"/>
    <col min="13" max="13" width="4.125" style="1" customWidth="1"/>
    <col min="14" max="14" width="3.625" style="1" customWidth="1"/>
    <col min="15" max="15" width="4.125" style="1" customWidth="1"/>
    <col min="16" max="16" width="3.625" style="1" customWidth="1"/>
    <col min="17" max="16384" width="8.875" style="1"/>
  </cols>
  <sheetData>
    <row r="1" spans="1:16" ht="14.25">
      <c r="A1" s="564" t="s">
        <v>131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</row>
    <row r="2" spans="1:16" ht="15.95" customHeight="1">
      <c r="A2" s="2"/>
      <c r="B2" s="2"/>
      <c r="C2" s="2"/>
      <c r="D2" s="2"/>
      <c r="E2" s="2"/>
      <c r="F2" s="2"/>
      <c r="G2" s="2"/>
      <c r="H2" s="590" t="str">
        <f>情報提供書P1!F3</f>
        <v>紹介先IRUD拠点病院施設名</v>
      </c>
      <c r="I2" s="590"/>
      <c r="J2" s="590"/>
      <c r="K2" s="589">
        <f>情報提供書P1!G3</f>
        <v>0</v>
      </c>
      <c r="L2" s="589"/>
      <c r="M2" s="589"/>
      <c r="N2" s="589"/>
      <c r="O2" s="589"/>
      <c r="P2" s="589"/>
    </row>
    <row r="3" spans="1:16" ht="21" customHeight="1">
      <c r="A3" s="237" t="s">
        <v>132</v>
      </c>
      <c r="B3" s="238"/>
      <c r="C3" s="579"/>
      <c r="D3" s="579"/>
      <c r="E3" s="579"/>
      <c r="F3" s="580"/>
      <c r="G3" s="3" t="s">
        <v>51</v>
      </c>
      <c r="H3" s="579"/>
      <c r="I3" s="580"/>
      <c r="J3" s="278" t="s">
        <v>117</v>
      </c>
      <c r="K3" s="279">
        <f>情報提供書P1!F4</f>
        <v>0</v>
      </c>
      <c r="L3" s="279" t="s">
        <v>111</v>
      </c>
      <c r="M3" s="279">
        <f>情報提供書P1!H4</f>
        <v>0</v>
      </c>
      <c r="N3" s="279" t="s">
        <v>112</v>
      </c>
      <c r="O3" s="279">
        <f>情報提供書P1!J4</f>
        <v>0</v>
      </c>
      <c r="P3" s="280" t="s">
        <v>116</v>
      </c>
    </row>
    <row r="4" spans="1:16" ht="17.25" customHeight="1">
      <c r="A4" s="565" t="s">
        <v>133</v>
      </c>
      <c r="B4" s="568" t="s">
        <v>52</v>
      </c>
      <c r="C4" s="570"/>
      <c r="D4" s="571"/>
      <c r="E4" s="571"/>
      <c r="F4" s="571"/>
      <c r="G4" s="572"/>
      <c r="H4" s="7" t="s">
        <v>134</v>
      </c>
      <c r="I4" s="8" t="s">
        <v>135</v>
      </c>
      <c r="J4" s="9"/>
      <c r="K4" s="10"/>
      <c r="L4" s="10"/>
      <c r="M4" s="10"/>
      <c r="N4" s="10"/>
      <c r="O4" s="10"/>
      <c r="P4" s="11"/>
    </row>
    <row r="5" spans="1:16" ht="27.95" customHeight="1">
      <c r="A5" s="566"/>
      <c r="B5" s="569"/>
      <c r="C5" s="573"/>
      <c r="D5" s="574"/>
      <c r="E5" s="574"/>
      <c r="F5" s="574"/>
      <c r="G5" s="575"/>
      <c r="H5" s="282">
        <f>情報提供書P1!H8</f>
        <v>0</v>
      </c>
      <c r="I5" s="282">
        <f>情報提供書P1!D8</f>
        <v>0</v>
      </c>
      <c r="J5" s="12"/>
      <c r="K5" s="13"/>
      <c r="L5" s="13"/>
      <c r="M5" s="13"/>
      <c r="N5" s="13"/>
      <c r="O5" s="13"/>
      <c r="P5" s="14"/>
    </row>
    <row r="6" spans="1:16" ht="41.1" customHeight="1">
      <c r="A6" s="567"/>
      <c r="B6" s="576"/>
      <c r="C6" s="577"/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8"/>
    </row>
    <row r="7" spans="1:16" ht="21" customHeight="1">
      <c r="A7" s="527" t="s">
        <v>136</v>
      </c>
      <c r="B7" s="534" t="s">
        <v>137</v>
      </c>
      <c r="C7" s="535"/>
      <c r="D7" s="535"/>
      <c r="E7" s="535"/>
      <c r="F7" s="535"/>
      <c r="G7" s="536"/>
      <c r="H7" s="584" t="s">
        <v>138</v>
      </c>
      <c r="I7" s="585"/>
      <c r="J7" s="585"/>
      <c r="K7" s="585"/>
      <c r="L7" s="585"/>
      <c r="M7" s="585"/>
      <c r="N7" s="585"/>
      <c r="O7" s="585"/>
      <c r="P7" s="586"/>
    </row>
    <row r="8" spans="1:16">
      <c r="A8" s="528"/>
      <c r="B8" s="195" t="s">
        <v>139</v>
      </c>
      <c r="C8" s="209" t="s">
        <v>140</v>
      </c>
      <c r="D8" s="209"/>
      <c r="E8" s="209"/>
      <c r="F8" s="209"/>
      <c r="G8" s="210"/>
      <c r="H8" s="581">
        <f>情報提供書P1!B14</f>
        <v>0</v>
      </c>
      <c r="I8" s="582"/>
      <c r="J8" s="582"/>
      <c r="K8" s="582"/>
      <c r="L8" s="582"/>
      <c r="M8" s="582"/>
      <c r="N8" s="582"/>
      <c r="O8" s="582"/>
      <c r="P8" s="583"/>
    </row>
    <row r="9" spans="1:16">
      <c r="A9" s="528"/>
      <c r="B9" s="195" t="s">
        <v>139</v>
      </c>
      <c r="C9" s="209" t="s">
        <v>141</v>
      </c>
      <c r="D9" s="209"/>
      <c r="E9" s="209"/>
      <c r="F9" s="209"/>
      <c r="G9" s="210"/>
      <c r="H9" s="581"/>
      <c r="I9" s="582"/>
      <c r="J9" s="582"/>
      <c r="K9" s="582"/>
      <c r="L9" s="582"/>
      <c r="M9" s="582"/>
      <c r="N9" s="582"/>
      <c r="O9" s="582"/>
      <c r="P9" s="583"/>
    </row>
    <row r="10" spans="1:16">
      <c r="A10" s="528"/>
      <c r="B10" s="195" t="s">
        <v>139</v>
      </c>
      <c r="C10" s="209" t="s">
        <v>142</v>
      </c>
      <c r="D10" s="209"/>
      <c r="E10" s="209"/>
      <c r="F10" s="209"/>
      <c r="G10" s="210"/>
      <c r="H10" s="581"/>
      <c r="I10" s="582"/>
      <c r="J10" s="582"/>
      <c r="K10" s="582"/>
      <c r="L10" s="582"/>
      <c r="M10" s="582"/>
      <c r="N10" s="582"/>
      <c r="O10" s="582"/>
      <c r="P10" s="583"/>
    </row>
    <row r="11" spans="1:16">
      <c r="A11" s="528"/>
      <c r="B11" s="195" t="s">
        <v>139</v>
      </c>
      <c r="C11" s="209" t="s">
        <v>143</v>
      </c>
      <c r="D11" s="209"/>
      <c r="E11" s="209"/>
      <c r="F11" s="209"/>
      <c r="G11" s="210"/>
      <c r="H11" s="581"/>
      <c r="I11" s="582"/>
      <c r="J11" s="582"/>
      <c r="K11" s="582"/>
      <c r="L11" s="582"/>
      <c r="M11" s="582"/>
      <c r="N11" s="582"/>
      <c r="O11" s="582"/>
      <c r="P11" s="583"/>
    </row>
    <row r="12" spans="1:16">
      <c r="A12" s="528"/>
      <c r="B12" s="195"/>
      <c r="C12" s="587" t="s">
        <v>144</v>
      </c>
      <c r="D12" s="587"/>
      <c r="E12" s="587"/>
      <c r="F12" s="587"/>
      <c r="G12" s="588"/>
      <c r="H12" s="581"/>
      <c r="I12" s="582"/>
      <c r="J12" s="582"/>
      <c r="K12" s="582"/>
      <c r="L12" s="582"/>
      <c r="M12" s="582"/>
      <c r="N12" s="582"/>
      <c r="O12" s="582"/>
      <c r="P12" s="583"/>
    </row>
    <row r="13" spans="1:16">
      <c r="A13" s="528"/>
      <c r="B13" s="195"/>
      <c r="C13" s="209" t="s">
        <v>145</v>
      </c>
      <c r="D13" s="587"/>
      <c r="E13" s="587"/>
      <c r="F13" s="587"/>
      <c r="G13" s="588"/>
      <c r="H13" s="581"/>
      <c r="I13" s="582"/>
      <c r="J13" s="582"/>
      <c r="K13" s="582"/>
      <c r="L13" s="582"/>
      <c r="M13" s="582"/>
      <c r="N13" s="582"/>
      <c r="O13" s="582"/>
      <c r="P13" s="583"/>
    </row>
    <row r="14" spans="1:16" ht="13.5">
      <c r="A14" s="528"/>
      <c r="B14" s="195" t="s">
        <v>139</v>
      </c>
      <c r="C14" s="209" t="s">
        <v>146</v>
      </c>
      <c r="D14" s="209"/>
      <c r="E14" s="587"/>
      <c r="F14" s="1003"/>
      <c r="G14" s="1004"/>
      <c r="H14" s="581"/>
      <c r="I14" s="582"/>
      <c r="J14" s="582"/>
      <c r="K14" s="582"/>
      <c r="L14" s="582"/>
      <c r="M14" s="582"/>
      <c r="N14" s="582"/>
      <c r="O14" s="582"/>
      <c r="P14" s="583"/>
    </row>
    <row r="15" spans="1:16" ht="6.75" customHeight="1">
      <c r="A15" s="528"/>
      <c r="B15" s="211"/>
      <c r="C15" s="212"/>
      <c r="D15" s="212"/>
      <c r="E15" s="212"/>
      <c r="F15" s="212"/>
      <c r="G15" s="213"/>
      <c r="H15" s="581"/>
      <c r="I15" s="582"/>
      <c r="J15" s="582"/>
      <c r="K15" s="582"/>
      <c r="L15" s="582"/>
      <c r="M15" s="582"/>
      <c r="N15" s="582"/>
      <c r="O15" s="582"/>
      <c r="P15" s="583"/>
    </row>
    <row r="16" spans="1:16" ht="24.75" customHeight="1">
      <c r="A16" s="528"/>
      <c r="B16" s="16" t="str">
        <f>情報提供書P1!B19</f>
        <v>主訴</v>
      </c>
      <c r="C16" s="519">
        <f>情報提供書P1!C19</f>
        <v>0</v>
      </c>
      <c r="D16" s="520"/>
      <c r="E16" s="520"/>
      <c r="F16" s="520"/>
      <c r="G16" s="521"/>
      <c r="H16" s="537" t="s">
        <v>147</v>
      </c>
      <c r="I16" s="538"/>
      <c r="J16" s="538"/>
      <c r="K16" s="538"/>
      <c r="L16" s="538"/>
      <c r="M16" s="538"/>
      <c r="N16" s="538"/>
      <c r="O16" s="538"/>
      <c r="P16" s="539"/>
    </row>
    <row r="17" spans="1:16" ht="10.5" customHeight="1">
      <c r="A17" s="528"/>
      <c r="B17" s="540">
        <f>情報提供書P1!B21</f>
        <v>0</v>
      </c>
      <c r="C17" s="541"/>
      <c r="D17" s="541"/>
      <c r="E17" s="541"/>
      <c r="F17" s="541"/>
      <c r="G17" s="541"/>
      <c r="H17" s="541"/>
      <c r="I17" s="541"/>
      <c r="J17" s="541"/>
      <c r="K17" s="541"/>
      <c r="L17" s="545" t="s">
        <v>148</v>
      </c>
      <c r="M17" s="546"/>
      <c r="N17" s="546"/>
      <c r="O17" s="546"/>
      <c r="P17" s="547"/>
    </row>
    <row r="18" spans="1:16" ht="10.5" customHeight="1">
      <c r="A18" s="528"/>
      <c r="B18" s="542"/>
      <c r="C18" s="455"/>
      <c r="D18" s="455"/>
      <c r="E18" s="455"/>
      <c r="F18" s="455"/>
      <c r="G18" s="455"/>
      <c r="H18" s="455"/>
      <c r="I18" s="455"/>
      <c r="J18" s="455"/>
      <c r="K18" s="455"/>
      <c r="L18" s="548"/>
      <c r="M18" s="549"/>
      <c r="N18" s="549"/>
      <c r="O18" s="549"/>
      <c r="P18" s="550"/>
    </row>
    <row r="19" spans="1:16" ht="10.5" customHeight="1">
      <c r="A19" s="528"/>
      <c r="B19" s="542"/>
      <c r="C19" s="455"/>
      <c r="D19" s="455"/>
      <c r="E19" s="455"/>
      <c r="F19" s="455"/>
      <c r="G19" s="455"/>
      <c r="H19" s="455"/>
      <c r="I19" s="455"/>
      <c r="J19" s="455"/>
      <c r="K19" s="455"/>
      <c r="L19" s="645" t="s">
        <v>129</v>
      </c>
      <c r="M19" s="646"/>
      <c r="N19" s="652" t="str">
        <f>情報提供書P1!G23</f>
        <v xml:space="preserve"> cm</v>
      </c>
      <c r="O19" s="653"/>
      <c r="P19" s="642"/>
    </row>
    <row r="20" spans="1:16" ht="10.5" customHeight="1">
      <c r="A20" s="528"/>
      <c r="B20" s="542"/>
      <c r="C20" s="455"/>
      <c r="D20" s="455"/>
      <c r="E20" s="455"/>
      <c r="F20" s="455"/>
      <c r="G20" s="455"/>
      <c r="H20" s="455"/>
      <c r="I20" s="455"/>
      <c r="J20" s="455"/>
      <c r="K20" s="455"/>
      <c r="L20" s="647"/>
      <c r="M20" s="648"/>
      <c r="N20" s="654"/>
      <c r="O20" s="654"/>
      <c r="P20" s="655"/>
    </row>
    <row r="21" spans="1:16" ht="10.5" customHeight="1">
      <c r="A21" s="528"/>
      <c r="B21" s="542"/>
      <c r="C21" s="455"/>
      <c r="D21" s="455"/>
      <c r="E21" s="455"/>
      <c r="F21" s="455"/>
      <c r="G21" s="455"/>
      <c r="H21" s="455"/>
      <c r="I21" s="455"/>
      <c r="J21" s="455"/>
      <c r="K21" s="455"/>
      <c r="L21" s="649" t="s">
        <v>130</v>
      </c>
      <c r="M21" s="648"/>
      <c r="N21" s="656" t="str">
        <f>情報提供書P1!E23</f>
        <v xml:space="preserve"> kg</v>
      </c>
      <c r="O21" s="654"/>
      <c r="P21" s="655"/>
    </row>
    <row r="22" spans="1:16" ht="10.5" customHeight="1">
      <c r="A22" s="528"/>
      <c r="B22" s="542"/>
      <c r="C22" s="455"/>
      <c r="D22" s="455"/>
      <c r="E22" s="455"/>
      <c r="F22" s="455"/>
      <c r="G22" s="455"/>
      <c r="H22" s="455"/>
      <c r="I22" s="455"/>
      <c r="J22" s="455"/>
      <c r="K22" s="455"/>
      <c r="L22" s="647"/>
      <c r="M22" s="648"/>
      <c r="N22" s="654"/>
      <c r="O22" s="654"/>
      <c r="P22" s="655"/>
    </row>
    <row r="23" spans="1:16" ht="10.5" customHeight="1">
      <c r="A23" s="528"/>
      <c r="B23" s="542"/>
      <c r="C23" s="455"/>
      <c r="D23" s="455"/>
      <c r="E23" s="455"/>
      <c r="F23" s="455"/>
      <c r="G23" s="455"/>
      <c r="H23" s="455"/>
      <c r="I23" s="455"/>
      <c r="J23" s="455"/>
      <c r="K23" s="455"/>
      <c r="L23" s="649" t="str">
        <f>情報提供書P1!I23</f>
        <v>頭囲</v>
      </c>
      <c r="M23" s="650"/>
      <c r="N23" s="656" t="str">
        <f>情報提供書P1!J23</f>
        <v xml:space="preserve"> cm</v>
      </c>
      <c r="O23" s="657"/>
      <c r="P23" s="658"/>
    </row>
    <row r="24" spans="1:16" ht="10.5" customHeight="1">
      <c r="A24" s="528"/>
      <c r="B24" s="542"/>
      <c r="C24" s="455"/>
      <c r="D24" s="455"/>
      <c r="E24" s="455"/>
      <c r="F24" s="455"/>
      <c r="G24" s="455"/>
      <c r="H24" s="455"/>
      <c r="I24" s="455"/>
      <c r="J24" s="455"/>
      <c r="K24" s="455"/>
      <c r="L24" s="651"/>
      <c r="M24" s="650"/>
      <c r="N24" s="657"/>
      <c r="O24" s="657"/>
      <c r="P24" s="658"/>
    </row>
    <row r="25" spans="1:16" ht="12.75" customHeight="1">
      <c r="A25" s="528"/>
      <c r="B25" s="543"/>
      <c r="C25" s="544"/>
      <c r="D25" s="544"/>
      <c r="E25" s="544"/>
      <c r="F25" s="455"/>
      <c r="G25" s="544"/>
      <c r="H25" s="544"/>
      <c r="I25" s="544"/>
      <c r="J25" s="544"/>
      <c r="K25" s="544"/>
      <c r="L25" s="231"/>
      <c r="M25" s="220"/>
      <c r="N25" s="220"/>
      <c r="O25" s="220"/>
      <c r="P25" s="232"/>
    </row>
    <row r="26" spans="1:16" ht="25.5" customHeight="1">
      <c r="A26" s="528"/>
      <c r="B26" s="522" t="s">
        <v>149</v>
      </c>
      <c r="C26" s="523"/>
      <c r="D26" s="557" t="s">
        <v>195</v>
      </c>
      <c r="E26" s="390"/>
      <c r="F26" s="390"/>
      <c r="G26" s="390"/>
      <c r="H26" s="390"/>
      <c r="I26" s="390"/>
      <c r="J26" s="390"/>
      <c r="K26" s="389"/>
      <c r="L26" s="524" t="s">
        <v>53</v>
      </c>
      <c r="M26" s="525"/>
      <c r="N26" s="525"/>
      <c r="O26" s="525"/>
      <c r="P26" s="526"/>
    </row>
    <row r="27" spans="1:16" ht="10.5" customHeight="1">
      <c r="A27" s="528"/>
      <c r="B27" s="530" t="s">
        <v>193</v>
      </c>
      <c r="C27" s="531"/>
      <c r="D27" s="513"/>
      <c r="E27" s="514"/>
      <c r="F27" s="514"/>
      <c r="G27" s="514"/>
      <c r="H27" s="514"/>
      <c r="I27" s="514"/>
      <c r="J27" s="514"/>
      <c r="K27" s="515"/>
      <c r="L27" s="510" t="s">
        <v>139</v>
      </c>
      <c r="M27" s="506" t="s">
        <v>55</v>
      </c>
      <c r="N27" s="506"/>
      <c r="O27" s="506"/>
      <c r="P27" s="507"/>
    </row>
    <row r="28" spans="1:16" ht="10.5" customHeight="1">
      <c r="A28" s="528"/>
      <c r="B28" s="532"/>
      <c r="C28" s="533"/>
      <c r="D28" s="516"/>
      <c r="E28" s="517"/>
      <c r="F28" s="517"/>
      <c r="G28" s="517"/>
      <c r="H28" s="517"/>
      <c r="I28" s="517"/>
      <c r="J28" s="517"/>
      <c r="K28" s="518"/>
      <c r="L28" s="510"/>
      <c r="M28" s="506"/>
      <c r="N28" s="506"/>
      <c r="O28" s="506"/>
      <c r="P28" s="507"/>
    </row>
    <row r="29" spans="1:16" ht="10.5" customHeight="1">
      <c r="A29" s="528"/>
      <c r="B29" s="508" t="str">
        <f>情報提供書P1!B16</f>
        <v>□先天異常</v>
      </c>
      <c r="C29" s="509"/>
      <c r="D29" s="516"/>
      <c r="E29" s="517"/>
      <c r="F29" s="517"/>
      <c r="G29" s="517"/>
      <c r="H29" s="517"/>
      <c r="I29" s="517"/>
      <c r="J29" s="517"/>
      <c r="K29" s="518"/>
      <c r="L29" s="510" t="s">
        <v>139</v>
      </c>
      <c r="M29" s="506" t="s">
        <v>56</v>
      </c>
      <c r="N29" s="506"/>
      <c r="O29" s="506"/>
      <c r="P29" s="507"/>
    </row>
    <row r="30" spans="1:16" ht="10.5" customHeight="1">
      <c r="A30" s="528"/>
      <c r="B30" s="508"/>
      <c r="C30" s="509"/>
      <c r="D30" s="516"/>
      <c r="E30" s="517"/>
      <c r="F30" s="517"/>
      <c r="G30" s="517"/>
      <c r="H30" s="517"/>
      <c r="I30" s="517"/>
      <c r="J30" s="517"/>
      <c r="K30" s="518"/>
      <c r="L30" s="510"/>
      <c r="M30" s="506"/>
      <c r="N30" s="506"/>
      <c r="O30" s="506"/>
      <c r="P30" s="507"/>
    </row>
    <row r="31" spans="1:16" ht="10.5" customHeight="1">
      <c r="A31" s="528"/>
      <c r="B31" s="508" t="str">
        <f>情報提供書P1!C16</f>
        <v>□顔貌異常</v>
      </c>
      <c r="C31" s="509"/>
      <c r="D31" s="516"/>
      <c r="E31" s="517"/>
      <c r="F31" s="517"/>
      <c r="G31" s="517"/>
      <c r="H31" s="517"/>
      <c r="I31" s="517"/>
      <c r="J31" s="517"/>
      <c r="K31" s="518"/>
      <c r="L31" s="510" t="s">
        <v>139</v>
      </c>
      <c r="M31" s="506" t="s">
        <v>57</v>
      </c>
      <c r="N31" s="506"/>
      <c r="O31" s="506"/>
      <c r="P31" s="507"/>
    </row>
    <row r="32" spans="1:16" ht="10.5" customHeight="1">
      <c r="A32" s="528"/>
      <c r="B32" s="508"/>
      <c r="C32" s="509"/>
      <c r="D32" s="516"/>
      <c r="E32" s="517"/>
      <c r="F32" s="517"/>
      <c r="G32" s="517"/>
      <c r="H32" s="517"/>
      <c r="I32" s="517"/>
      <c r="J32" s="517"/>
      <c r="K32" s="518"/>
      <c r="L32" s="510"/>
      <c r="M32" s="506"/>
      <c r="N32" s="506"/>
      <c r="O32" s="506"/>
      <c r="P32" s="507"/>
    </row>
    <row r="33" spans="1:16" ht="13.5" customHeight="1">
      <c r="A33" s="528"/>
      <c r="B33" s="508" t="str">
        <f>情報提供書P1!D16</f>
        <v>□神経・筋</v>
      </c>
      <c r="C33" s="509"/>
      <c r="D33" s="516"/>
      <c r="E33" s="517"/>
      <c r="F33" s="517"/>
      <c r="G33" s="517"/>
      <c r="H33" s="517"/>
      <c r="I33" s="517"/>
      <c r="J33" s="517"/>
      <c r="K33" s="518"/>
      <c r="L33" s="510" t="s">
        <v>139</v>
      </c>
      <c r="M33" s="511" t="s">
        <v>58</v>
      </c>
      <c r="N33" s="511"/>
      <c r="O33" s="511"/>
      <c r="P33" s="512"/>
    </row>
    <row r="34" spans="1:16" ht="10.5" customHeight="1">
      <c r="A34" s="528"/>
      <c r="B34" s="508"/>
      <c r="C34" s="509"/>
      <c r="D34" s="516"/>
      <c r="E34" s="517"/>
      <c r="F34" s="517"/>
      <c r="G34" s="517"/>
      <c r="H34" s="517"/>
      <c r="I34" s="517"/>
      <c r="J34" s="517"/>
      <c r="K34" s="518"/>
      <c r="L34" s="510"/>
      <c r="M34" s="17" t="s">
        <v>150</v>
      </c>
      <c r="N34" s="18"/>
      <c r="O34" s="18"/>
      <c r="P34" s="19"/>
    </row>
    <row r="35" spans="1:16" ht="10.5" customHeight="1">
      <c r="A35" s="528"/>
      <c r="B35" s="508" t="str">
        <f>情報提供書P1!E16</f>
        <v>□腎・泌尿器</v>
      </c>
      <c r="C35" s="509"/>
      <c r="D35" s="516"/>
      <c r="E35" s="517"/>
      <c r="F35" s="517"/>
      <c r="G35" s="517"/>
      <c r="H35" s="517"/>
      <c r="I35" s="517"/>
      <c r="J35" s="517"/>
      <c r="K35" s="518"/>
      <c r="L35" s="558" t="s">
        <v>151</v>
      </c>
      <c r="M35" s="559"/>
      <c r="N35" s="559"/>
      <c r="O35" s="559"/>
      <c r="P35" s="560"/>
    </row>
    <row r="36" spans="1:16" ht="10.5" customHeight="1">
      <c r="A36" s="528"/>
      <c r="B36" s="508"/>
      <c r="C36" s="509"/>
      <c r="D36" s="516"/>
      <c r="E36" s="517"/>
      <c r="F36" s="517"/>
      <c r="G36" s="517"/>
      <c r="H36" s="517"/>
      <c r="I36" s="517"/>
      <c r="J36" s="517"/>
      <c r="K36" s="518"/>
      <c r="L36" s="561"/>
      <c r="M36" s="562"/>
      <c r="N36" s="562"/>
      <c r="O36" s="562"/>
      <c r="P36" s="563"/>
    </row>
    <row r="37" spans="1:16" ht="10.5" customHeight="1">
      <c r="A37" s="528"/>
      <c r="B37" s="508" t="str">
        <f>情報提供書P1!F16</f>
        <v>□呼吸器</v>
      </c>
      <c r="C37" s="509"/>
      <c r="D37" s="516"/>
      <c r="E37" s="517"/>
      <c r="F37" s="517"/>
      <c r="G37" s="517"/>
      <c r="H37" s="517"/>
      <c r="I37" s="517"/>
      <c r="J37" s="517"/>
      <c r="K37" s="518"/>
      <c r="L37" s="661" t="str">
        <f>情報提供書P1!E26</f>
        <v>　　　　　　　　</v>
      </c>
      <c r="M37" s="662"/>
      <c r="N37" s="662"/>
      <c r="O37" s="662"/>
      <c r="P37" s="663"/>
    </row>
    <row r="38" spans="1:16" ht="10.5" customHeight="1">
      <c r="A38" s="528"/>
      <c r="B38" s="508"/>
      <c r="C38" s="509"/>
      <c r="D38" s="516"/>
      <c r="E38" s="517"/>
      <c r="F38" s="517"/>
      <c r="G38" s="517"/>
      <c r="H38" s="517"/>
      <c r="I38" s="517"/>
      <c r="J38" s="517"/>
      <c r="K38" s="518"/>
      <c r="L38" s="664"/>
      <c r="M38" s="665"/>
      <c r="N38" s="665"/>
      <c r="O38" s="665"/>
      <c r="P38" s="666"/>
    </row>
    <row r="39" spans="1:16" ht="10.5" customHeight="1">
      <c r="A39" s="528"/>
      <c r="B39" s="508" t="str">
        <f>情報提供書P1!G16</f>
        <v>□循環器</v>
      </c>
      <c r="C39" s="509"/>
      <c r="D39" s="516"/>
      <c r="E39" s="517"/>
      <c r="F39" s="517"/>
      <c r="G39" s="517"/>
      <c r="H39" s="517"/>
      <c r="I39" s="517"/>
      <c r="J39" s="517"/>
      <c r="K39" s="518"/>
      <c r="L39" s="664"/>
      <c r="M39" s="665"/>
      <c r="N39" s="665"/>
      <c r="O39" s="665"/>
      <c r="P39" s="666"/>
    </row>
    <row r="40" spans="1:16" ht="10.5" customHeight="1">
      <c r="A40" s="528"/>
      <c r="B40" s="508"/>
      <c r="C40" s="509"/>
      <c r="D40" s="516"/>
      <c r="E40" s="517"/>
      <c r="F40" s="517"/>
      <c r="G40" s="517"/>
      <c r="H40" s="517"/>
      <c r="I40" s="517"/>
      <c r="J40" s="517"/>
      <c r="K40" s="518"/>
      <c r="L40" s="667"/>
      <c r="M40" s="668"/>
      <c r="N40" s="668"/>
      <c r="O40" s="668"/>
      <c r="P40" s="669"/>
    </row>
    <row r="41" spans="1:16" ht="10.5" customHeight="1">
      <c r="A41" s="528"/>
      <c r="B41" s="508" t="str">
        <f>情報提供書P1!J16</f>
        <v>□骨・軟骨</v>
      </c>
      <c r="C41" s="509"/>
      <c r="D41" s="516"/>
      <c r="E41" s="517"/>
      <c r="F41" s="517"/>
      <c r="G41" s="517"/>
      <c r="H41" s="517"/>
      <c r="I41" s="517"/>
      <c r="J41" s="517"/>
      <c r="K41" s="518"/>
      <c r="L41" s="551">
        <f>情報提供書P1!I26</f>
        <v>0</v>
      </c>
      <c r="M41" s="552"/>
      <c r="N41" s="552"/>
      <c r="O41" s="552"/>
      <c r="P41" s="553"/>
    </row>
    <row r="42" spans="1:16" ht="10.5" customHeight="1">
      <c r="A42" s="528"/>
      <c r="B42" s="508"/>
      <c r="C42" s="509"/>
      <c r="D42" s="516"/>
      <c r="E42" s="517"/>
      <c r="F42" s="517"/>
      <c r="G42" s="517"/>
      <c r="H42" s="517"/>
      <c r="I42" s="517"/>
      <c r="J42" s="517"/>
      <c r="K42" s="518"/>
      <c r="L42" s="554"/>
      <c r="M42" s="555"/>
      <c r="N42" s="555"/>
      <c r="O42" s="555"/>
      <c r="P42" s="556"/>
    </row>
    <row r="43" spans="1:16" ht="10.5" customHeight="1">
      <c r="A43" s="528"/>
      <c r="B43" s="508" t="str">
        <f>情報提供書P1!B17</f>
        <v>□血液</v>
      </c>
      <c r="C43" s="509"/>
      <c r="D43" s="516"/>
      <c r="E43" s="517"/>
      <c r="F43" s="517"/>
      <c r="G43" s="517"/>
      <c r="H43" s="517"/>
      <c r="I43" s="517"/>
      <c r="J43" s="517"/>
      <c r="K43" s="518"/>
      <c r="L43" s="558" t="s">
        <v>59</v>
      </c>
      <c r="M43" s="559"/>
      <c r="N43" s="559"/>
      <c r="O43" s="559"/>
      <c r="P43" s="560"/>
    </row>
    <row r="44" spans="1:16" ht="10.5" customHeight="1">
      <c r="A44" s="528"/>
      <c r="B44" s="508"/>
      <c r="C44" s="509"/>
      <c r="D44" s="516"/>
      <c r="E44" s="517"/>
      <c r="F44" s="517"/>
      <c r="G44" s="517"/>
      <c r="H44" s="517"/>
      <c r="I44" s="517"/>
      <c r="J44" s="517"/>
      <c r="K44" s="518"/>
      <c r="L44" s="561"/>
      <c r="M44" s="562"/>
      <c r="N44" s="562"/>
      <c r="O44" s="562"/>
      <c r="P44" s="563"/>
    </row>
    <row r="45" spans="1:16" ht="10.5" customHeight="1">
      <c r="A45" s="528"/>
      <c r="B45" s="508" t="str">
        <f>情報提供書P1!C17</f>
        <v>□内分泌・代謝</v>
      </c>
      <c r="C45" s="509"/>
      <c r="D45" s="516"/>
      <c r="E45" s="517"/>
      <c r="F45" s="517"/>
      <c r="G45" s="517"/>
      <c r="H45" s="517"/>
      <c r="I45" s="517"/>
      <c r="J45" s="517"/>
      <c r="K45" s="518"/>
      <c r="L45" s="593" t="s">
        <v>139</v>
      </c>
      <c r="M45" s="535" t="s">
        <v>152</v>
      </c>
      <c r="N45" s="535"/>
      <c r="O45" s="535"/>
      <c r="P45" s="536"/>
    </row>
    <row r="46" spans="1:16" ht="10.5" customHeight="1">
      <c r="A46" s="528"/>
      <c r="B46" s="508"/>
      <c r="C46" s="509"/>
      <c r="D46" s="516"/>
      <c r="E46" s="517"/>
      <c r="F46" s="517"/>
      <c r="G46" s="517"/>
      <c r="H46" s="517"/>
      <c r="I46" s="517"/>
      <c r="J46" s="517"/>
      <c r="K46" s="518"/>
      <c r="L46" s="594"/>
      <c r="M46" s="591"/>
      <c r="N46" s="591"/>
      <c r="O46" s="591"/>
      <c r="P46" s="592"/>
    </row>
    <row r="47" spans="1:16" ht="10.5" customHeight="1">
      <c r="A47" s="528"/>
      <c r="B47" s="508" t="str">
        <f>情報提供書P1!D17</f>
        <v>□肝胆膵</v>
      </c>
      <c r="C47" s="509"/>
      <c r="D47" s="516"/>
      <c r="E47" s="517"/>
      <c r="F47" s="517"/>
      <c r="G47" s="517"/>
      <c r="H47" s="517"/>
      <c r="I47" s="517"/>
      <c r="J47" s="517"/>
      <c r="K47" s="518"/>
      <c r="L47" s="594" t="s">
        <v>139</v>
      </c>
      <c r="M47" s="591" t="s">
        <v>153</v>
      </c>
      <c r="N47" s="591"/>
      <c r="O47" s="591"/>
      <c r="P47" s="592"/>
    </row>
    <row r="48" spans="1:16" ht="10.5" customHeight="1">
      <c r="A48" s="528"/>
      <c r="B48" s="508"/>
      <c r="C48" s="509"/>
      <c r="D48" s="516"/>
      <c r="E48" s="517"/>
      <c r="F48" s="517"/>
      <c r="G48" s="517"/>
      <c r="H48" s="517"/>
      <c r="I48" s="517"/>
      <c r="J48" s="517"/>
      <c r="K48" s="518"/>
      <c r="L48" s="594"/>
      <c r="M48" s="591"/>
      <c r="N48" s="591"/>
      <c r="O48" s="591"/>
      <c r="P48" s="592"/>
    </row>
    <row r="49" spans="1:27" ht="10.5" customHeight="1">
      <c r="A49" s="528"/>
      <c r="B49" s="508" t="str">
        <f>情報提供書P1!E17</f>
        <v>□消化器</v>
      </c>
      <c r="C49" s="509"/>
      <c r="D49" s="516"/>
      <c r="E49" s="517"/>
      <c r="F49" s="517"/>
      <c r="G49" s="517"/>
      <c r="H49" s="517"/>
      <c r="I49" s="517"/>
      <c r="J49" s="517"/>
      <c r="K49" s="518"/>
      <c r="L49" s="594" t="s">
        <v>139</v>
      </c>
      <c r="M49" s="591" t="s">
        <v>60</v>
      </c>
      <c r="N49" s="591"/>
      <c r="O49" s="591"/>
      <c r="P49" s="592"/>
    </row>
    <row r="50" spans="1:27" ht="10.5" customHeight="1">
      <c r="A50" s="528"/>
      <c r="B50" s="508"/>
      <c r="C50" s="509"/>
      <c r="D50" s="516"/>
      <c r="E50" s="517"/>
      <c r="F50" s="517"/>
      <c r="G50" s="517"/>
      <c r="H50" s="517"/>
      <c r="I50" s="517"/>
      <c r="J50" s="517"/>
      <c r="K50" s="518"/>
      <c r="L50" s="594"/>
      <c r="M50" s="591"/>
      <c r="N50" s="591"/>
      <c r="O50" s="591"/>
      <c r="P50" s="592"/>
    </row>
    <row r="51" spans="1:27" ht="10.5" customHeight="1">
      <c r="A51" s="528"/>
      <c r="B51" s="508" t="str">
        <f>情報提供書P1!F17</f>
        <v>□皮膚</v>
      </c>
      <c r="C51" s="509"/>
      <c r="D51" s="516"/>
      <c r="E51" s="517"/>
      <c r="F51" s="517"/>
      <c r="G51" s="517"/>
      <c r="H51" s="517"/>
      <c r="I51" s="517"/>
      <c r="J51" s="517"/>
      <c r="K51" s="518"/>
      <c r="L51" s="594" t="s">
        <v>139</v>
      </c>
      <c r="M51" s="591" t="s">
        <v>154</v>
      </c>
      <c r="N51" s="591"/>
      <c r="O51" s="591"/>
      <c r="P51" s="592"/>
    </row>
    <row r="52" spans="1:27" ht="10.5" customHeight="1">
      <c r="A52" s="528"/>
      <c r="B52" s="508"/>
      <c r="C52" s="509"/>
      <c r="D52" s="516"/>
      <c r="E52" s="517"/>
      <c r="F52" s="517"/>
      <c r="G52" s="517"/>
      <c r="H52" s="517"/>
      <c r="I52" s="517"/>
      <c r="J52" s="517"/>
      <c r="K52" s="518"/>
      <c r="L52" s="594"/>
      <c r="M52" s="591"/>
      <c r="N52" s="591"/>
      <c r="O52" s="591"/>
      <c r="P52" s="592"/>
    </row>
    <row r="53" spans="1:27" ht="10.5" customHeight="1">
      <c r="A53" s="528"/>
      <c r="B53" s="508" t="str">
        <f>情報提供書P1!G17</f>
        <v>□耳鼻咽喉</v>
      </c>
      <c r="C53" s="509"/>
      <c r="D53" s="516"/>
      <c r="E53" s="517"/>
      <c r="F53" s="517"/>
      <c r="G53" s="517"/>
      <c r="H53" s="517"/>
      <c r="I53" s="517"/>
      <c r="J53" s="517"/>
      <c r="K53" s="518"/>
      <c r="L53" s="594" t="s">
        <v>139</v>
      </c>
      <c r="M53" s="591" t="s">
        <v>155</v>
      </c>
      <c r="N53" s="591"/>
      <c r="O53" s="591"/>
      <c r="P53" s="592"/>
    </row>
    <row r="54" spans="1:27" ht="10.5" customHeight="1">
      <c r="A54" s="528"/>
      <c r="B54" s="508"/>
      <c r="C54" s="509"/>
      <c r="D54" s="516"/>
      <c r="E54" s="517"/>
      <c r="F54" s="517"/>
      <c r="G54" s="517"/>
      <c r="H54" s="517"/>
      <c r="I54" s="517"/>
      <c r="J54" s="517"/>
      <c r="K54" s="518"/>
      <c r="L54" s="594"/>
      <c r="M54" s="591"/>
      <c r="N54" s="591"/>
      <c r="O54" s="591"/>
      <c r="P54" s="592"/>
    </row>
    <row r="55" spans="1:27" ht="10.5" customHeight="1">
      <c r="A55" s="528"/>
      <c r="B55" s="508" t="str">
        <f>情報提供書P1!J17</f>
        <v>□眼</v>
      </c>
      <c r="C55" s="509"/>
      <c r="D55" s="516"/>
      <c r="E55" s="517"/>
      <c r="F55" s="517"/>
      <c r="G55" s="517"/>
      <c r="H55" s="517"/>
      <c r="I55" s="517"/>
      <c r="J55" s="517"/>
      <c r="K55" s="518"/>
      <c r="L55" s="594" t="s">
        <v>139</v>
      </c>
      <c r="M55" s="591" t="s">
        <v>156</v>
      </c>
      <c r="N55" s="591"/>
      <c r="O55" s="591"/>
      <c r="P55" s="592"/>
    </row>
    <row r="56" spans="1:27" ht="10.5" customHeight="1">
      <c r="A56" s="528"/>
      <c r="B56" s="508"/>
      <c r="C56" s="509"/>
      <c r="D56" s="516"/>
      <c r="E56" s="517"/>
      <c r="F56" s="517"/>
      <c r="G56" s="517"/>
      <c r="H56" s="517"/>
      <c r="I56" s="517"/>
      <c r="J56" s="517"/>
      <c r="K56" s="518"/>
      <c r="L56" s="594"/>
      <c r="M56" s="591"/>
      <c r="N56" s="591"/>
      <c r="O56" s="591"/>
      <c r="P56" s="592"/>
    </row>
    <row r="57" spans="1:27" ht="10.5" customHeight="1">
      <c r="A57" s="528"/>
      <c r="B57" s="508" t="str">
        <f>情報提供書P1!B18</f>
        <v>□四肢</v>
      </c>
      <c r="C57" s="509"/>
      <c r="D57" s="516"/>
      <c r="E57" s="517"/>
      <c r="F57" s="517"/>
      <c r="G57" s="517"/>
      <c r="H57" s="517"/>
      <c r="I57" s="517"/>
      <c r="J57" s="517"/>
      <c r="K57" s="518"/>
      <c r="L57" s="594" t="s">
        <v>139</v>
      </c>
      <c r="M57" s="591" t="s">
        <v>157</v>
      </c>
      <c r="N57" s="591"/>
      <c r="O57" s="591"/>
      <c r="P57" s="592"/>
      <c r="W57" s="20"/>
      <c r="X57" s="20"/>
      <c r="Y57" s="20"/>
      <c r="Z57" s="20"/>
      <c r="AA57" s="20"/>
    </row>
    <row r="58" spans="1:27" ht="10.5" customHeight="1">
      <c r="A58" s="528"/>
      <c r="B58" s="508"/>
      <c r="C58" s="509"/>
      <c r="D58" s="516"/>
      <c r="E58" s="517"/>
      <c r="F58" s="517"/>
      <c r="G58" s="517"/>
      <c r="H58" s="517"/>
      <c r="I58" s="517"/>
      <c r="J58" s="517"/>
      <c r="K58" s="518"/>
      <c r="L58" s="594"/>
      <c r="M58" s="591"/>
      <c r="N58" s="591"/>
      <c r="O58" s="591"/>
      <c r="P58" s="592"/>
      <c r="W58" s="20"/>
      <c r="X58" s="20"/>
      <c r="Y58" s="20"/>
      <c r="Z58" s="20"/>
      <c r="AA58" s="20"/>
    </row>
    <row r="59" spans="1:27" ht="10.5" customHeight="1">
      <c r="A59" s="528"/>
      <c r="B59" s="613" t="str">
        <f>情報提供書P1!C18</f>
        <v>□精神</v>
      </c>
      <c r="C59" s="614"/>
      <c r="D59" s="516"/>
      <c r="E59" s="517"/>
      <c r="F59" s="517"/>
      <c r="G59" s="517"/>
      <c r="H59" s="517"/>
      <c r="I59" s="517"/>
      <c r="J59" s="517"/>
      <c r="K59" s="518"/>
      <c r="L59" s="594" t="s">
        <v>139</v>
      </c>
      <c r="M59" s="615" t="s">
        <v>211</v>
      </c>
      <c r="N59" s="615"/>
      <c r="O59" s="615"/>
      <c r="P59" s="533"/>
    </row>
    <row r="60" spans="1:27" ht="10.5" customHeight="1">
      <c r="A60" s="528"/>
      <c r="B60" s="613"/>
      <c r="C60" s="614"/>
      <c r="D60" s="516"/>
      <c r="E60" s="517"/>
      <c r="F60" s="517"/>
      <c r="G60" s="517"/>
      <c r="H60" s="517"/>
      <c r="I60" s="517"/>
      <c r="J60" s="517"/>
      <c r="K60" s="518"/>
      <c r="L60" s="594"/>
      <c r="M60" s="615"/>
      <c r="N60" s="615"/>
      <c r="O60" s="615"/>
      <c r="P60" s="533"/>
    </row>
    <row r="61" spans="1:27" ht="10.5" customHeight="1">
      <c r="A61" s="528"/>
      <c r="B61" s="508" t="str">
        <f>情報提供書P1!D18</f>
        <v>□その他</v>
      </c>
      <c r="C61" s="509"/>
      <c r="D61" s="608" t="s">
        <v>224</v>
      </c>
      <c r="E61" s="609"/>
      <c r="F61" s="609"/>
      <c r="G61" s="609"/>
      <c r="H61" s="609"/>
      <c r="I61" s="609"/>
      <c r="J61" s="609"/>
      <c r="K61" s="610"/>
      <c r="L61" s="611"/>
      <c r="M61" s="616"/>
      <c r="N61" s="616"/>
      <c r="O61" s="616"/>
      <c r="P61" s="617"/>
    </row>
    <row r="62" spans="1:27" ht="10.5" customHeight="1">
      <c r="A62" s="529"/>
      <c r="B62" s="606"/>
      <c r="C62" s="607"/>
      <c r="D62" s="608"/>
      <c r="E62" s="609"/>
      <c r="F62" s="609"/>
      <c r="G62" s="609"/>
      <c r="H62" s="609"/>
      <c r="I62" s="609"/>
      <c r="J62" s="609"/>
      <c r="K62" s="610"/>
      <c r="L62" s="612"/>
      <c r="M62" s="618"/>
      <c r="N62" s="618"/>
      <c r="O62" s="618"/>
      <c r="P62" s="619"/>
    </row>
    <row r="63" spans="1:27" ht="27" customHeight="1">
      <c r="A63" s="527" t="s">
        <v>158</v>
      </c>
      <c r="B63" s="622" t="s">
        <v>159</v>
      </c>
      <c r="C63" s="623"/>
      <c r="D63" s="635">
        <f>情報提供書P1!C4</f>
        <v>0</v>
      </c>
      <c r="E63" s="636"/>
      <c r="F63" s="636"/>
      <c r="G63" s="636"/>
      <c r="H63" s="637"/>
      <c r="I63" s="633" t="s">
        <v>194</v>
      </c>
      <c r="J63" s="634"/>
      <c r="K63" s="635">
        <f>情報提供書P1!G6</f>
        <v>0</v>
      </c>
      <c r="L63" s="636"/>
      <c r="M63" s="636"/>
      <c r="N63" s="636"/>
      <c r="O63" s="636"/>
      <c r="P63" s="637"/>
    </row>
    <row r="64" spans="1:27" ht="27" customHeight="1">
      <c r="A64" s="528"/>
      <c r="B64" s="624" t="s">
        <v>160</v>
      </c>
      <c r="C64" s="625"/>
      <c r="D64" s="638">
        <f>情報提供書P1!G7</f>
        <v>0</v>
      </c>
      <c r="E64" s="639"/>
      <c r="F64" s="639"/>
      <c r="G64" s="639"/>
      <c r="H64" s="640"/>
      <c r="I64" s="633" t="s">
        <v>108</v>
      </c>
      <c r="J64" s="634"/>
      <c r="K64" s="635">
        <f>情報提供書P1!D7</f>
        <v>0</v>
      </c>
      <c r="L64" s="636"/>
      <c r="M64" s="636"/>
      <c r="N64" s="636"/>
      <c r="O64" s="636"/>
      <c r="P64" s="637"/>
    </row>
    <row r="65" spans="1:16" ht="27" customHeight="1" thickBot="1">
      <c r="A65" s="529"/>
      <c r="B65" s="626" t="s">
        <v>61</v>
      </c>
      <c r="C65" s="627"/>
      <c r="D65" s="598">
        <f>情報提供書P1!G5</f>
        <v>0</v>
      </c>
      <c r="E65" s="598"/>
      <c r="F65" s="598"/>
      <c r="G65" s="598"/>
      <c r="H65" s="598"/>
      <c r="I65" s="599" t="s">
        <v>161</v>
      </c>
      <c r="J65" s="600"/>
      <c r="K65" s="601">
        <f>情報提供書P1!C5</f>
        <v>0</v>
      </c>
      <c r="L65" s="601"/>
      <c r="M65" s="601"/>
      <c r="N65" s="601"/>
      <c r="O65" s="601"/>
      <c r="P65" s="602"/>
    </row>
    <row r="66" spans="1:16" ht="15" thickBot="1">
      <c r="B66" s="595" t="s">
        <v>45</v>
      </c>
      <c r="C66" s="596"/>
      <c r="D66" s="596"/>
      <c r="E66" s="597"/>
      <c r="F66" s="21" t="s">
        <v>46</v>
      </c>
      <c r="G66" s="22" t="str">
        <f>コンサルトシートP3!G31</f>
        <v>年</v>
      </c>
      <c r="H66" s="22" t="str">
        <f>コンサルトシートP3!I31</f>
        <v>月</v>
      </c>
      <c r="I66" s="23" t="str">
        <f>コンサルトシートP3!K31</f>
        <v>日</v>
      </c>
      <c r="J66" s="603" t="str">
        <f>情報提供書P1!B22</f>
        <v>出生時（在胎　　　　週)</v>
      </c>
      <c r="K66" s="604"/>
      <c r="L66" s="605"/>
      <c r="M66" s="24"/>
      <c r="N66" s="24" t="s">
        <v>128</v>
      </c>
      <c r="O66" s="641" t="str">
        <f>情報提供書P1!E22</f>
        <v>g</v>
      </c>
      <c r="P66" s="642"/>
    </row>
    <row r="67" spans="1:16" ht="14.25">
      <c r="B67" s="480" t="s">
        <v>47</v>
      </c>
      <c r="C67" s="481"/>
      <c r="D67" s="659">
        <f>コンサルトシートP3!C32</f>
        <v>0</v>
      </c>
      <c r="E67" s="660"/>
      <c r="F67" s="484" t="s">
        <v>48</v>
      </c>
      <c r="G67" s="485"/>
      <c r="H67" s="215" t="str">
        <f>コンサルトシートP3!H32</f>
        <v>□適切</v>
      </c>
      <c r="I67" s="216" t="str">
        <f>コンサルトシートP3!J32</f>
        <v>□不適切</v>
      </c>
      <c r="J67" s="25" t="str">
        <f>情報提供書P1!F22</f>
        <v>体長</v>
      </c>
      <c r="K67" s="628" t="str">
        <f>情報提供書P1!G22</f>
        <v>cm</v>
      </c>
      <c r="L67" s="358"/>
      <c r="M67" s="26"/>
      <c r="N67" s="27" t="str">
        <f>情報提供書P1!I22</f>
        <v>頭囲</v>
      </c>
      <c r="O67" s="643" t="str">
        <f>情報提供書P1!J22</f>
        <v xml:space="preserve"> cm</v>
      </c>
      <c r="P67" s="644"/>
    </row>
    <row r="68" spans="1:16" ht="33" customHeight="1" thickBot="1">
      <c r="B68" s="463" t="s">
        <v>50</v>
      </c>
      <c r="C68" s="464"/>
      <c r="D68" s="281" t="str">
        <f>コンサルトシートP3!C33</f>
        <v>□満たす</v>
      </c>
      <c r="E68" s="620" t="str">
        <f>コンサルトシートP3!D33</f>
        <v>□満たさないが、下記の理由によりエントリーする
（　　　　　　　　　　　　　　　　　　　　　　　　　　　　　　）</v>
      </c>
      <c r="F68" s="620"/>
      <c r="G68" s="620"/>
      <c r="H68" s="620"/>
      <c r="I68" s="621"/>
      <c r="J68" s="631" t="s">
        <v>62</v>
      </c>
      <c r="K68" s="632"/>
      <c r="L68" s="629">
        <f>情報提供書P1!D27</f>
        <v>0</v>
      </c>
      <c r="M68" s="629"/>
      <c r="N68" s="629"/>
      <c r="O68" s="629"/>
      <c r="P68" s="630"/>
    </row>
    <row r="72" spans="1:16">
      <c r="B72" s="28" t="s">
        <v>162</v>
      </c>
    </row>
    <row r="73" spans="1:16">
      <c r="B73" s="28" t="s">
        <v>115</v>
      </c>
    </row>
  </sheetData>
  <customSheetViews>
    <customSheetView guid="{B63640A6-A58C-4235-8A4E-BAE92FFA04FE}" showGridLines="0" zeroValues="0" fitToPage="1">
      <selection activeCell="B27" sqref="B27:C28"/>
      <pageMargins left="0.23622047244094491" right="0.23622047244094491" top="0.35433070866141736" bottom="0.23622047244094491" header="0.31496062992125984" footer="0.31496062992125984"/>
      <printOptions horizontalCentered="1" verticalCentered="1"/>
      <pageSetup paperSize="9" scale="85" orientation="portrait"/>
    </customSheetView>
  </customSheetViews>
  <mergeCells count="119">
    <mergeCell ref="L19:M20"/>
    <mergeCell ref="L21:M22"/>
    <mergeCell ref="L23:M24"/>
    <mergeCell ref="N19:P20"/>
    <mergeCell ref="N21:P22"/>
    <mergeCell ref="N23:P24"/>
    <mergeCell ref="B67:C67"/>
    <mergeCell ref="D67:E67"/>
    <mergeCell ref="F67:G67"/>
    <mergeCell ref="B53:C54"/>
    <mergeCell ref="L53:L54"/>
    <mergeCell ref="M53:P54"/>
    <mergeCell ref="B51:C52"/>
    <mergeCell ref="L51:L52"/>
    <mergeCell ref="M51:P52"/>
    <mergeCell ref="B57:C58"/>
    <mergeCell ref="L57:L58"/>
    <mergeCell ref="M57:P58"/>
    <mergeCell ref="B55:C56"/>
    <mergeCell ref="L55:L56"/>
    <mergeCell ref="L37:P40"/>
    <mergeCell ref="D35:K36"/>
    <mergeCell ref="D37:K38"/>
    <mergeCell ref="D39:K40"/>
    <mergeCell ref="B68:C68"/>
    <mergeCell ref="E68:I68"/>
    <mergeCell ref="B63:C63"/>
    <mergeCell ref="B64:C64"/>
    <mergeCell ref="B65:C65"/>
    <mergeCell ref="K67:L67"/>
    <mergeCell ref="L68:P68"/>
    <mergeCell ref="J68:K68"/>
    <mergeCell ref="I63:J63"/>
    <mergeCell ref="K63:P63"/>
    <mergeCell ref="D63:H63"/>
    <mergeCell ref="I64:J64"/>
    <mergeCell ref="K64:P64"/>
    <mergeCell ref="D64:H64"/>
    <mergeCell ref="O66:P66"/>
    <mergeCell ref="O67:P67"/>
    <mergeCell ref="A63:A65"/>
    <mergeCell ref="B66:E66"/>
    <mergeCell ref="D65:H65"/>
    <mergeCell ref="I65:J65"/>
    <mergeCell ref="K65:P65"/>
    <mergeCell ref="J66:L66"/>
    <mergeCell ref="B61:C62"/>
    <mergeCell ref="L59:L60"/>
    <mergeCell ref="D61:K62"/>
    <mergeCell ref="L61:L62"/>
    <mergeCell ref="B59:C60"/>
    <mergeCell ref="M59:P62"/>
    <mergeCell ref="D59:K60"/>
    <mergeCell ref="D41:K42"/>
    <mergeCell ref="M55:P56"/>
    <mergeCell ref="B43:C44"/>
    <mergeCell ref="L43:P44"/>
    <mergeCell ref="B45:C46"/>
    <mergeCell ref="L45:L46"/>
    <mergeCell ref="B49:C50"/>
    <mergeCell ref="L49:L50"/>
    <mergeCell ref="M49:P50"/>
    <mergeCell ref="M45:P46"/>
    <mergeCell ref="B47:C48"/>
    <mergeCell ref="L47:L48"/>
    <mergeCell ref="M47:P48"/>
    <mergeCell ref="D49:K50"/>
    <mergeCell ref="D51:K52"/>
    <mergeCell ref="D53:K54"/>
    <mergeCell ref="D55:K56"/>
    <mergeCell ref="A1:P1"/>
    <mergeCell ref="A4:A6"/>
    <mergeCell ref="B4:B5"/>
    <mergeCell ref="C4:G5"/>
    <mergeCell ref="B6:P6"/>
    <mergeCell ref="C3:F3"/>
    <mergeCell ref="H3:I3"/>
    <mergeCell ref="H8:P15"/>
    <mergeCell ref="H7:P7"/>
    <mergeCell ref="C12:G12"/>
    <mergeCell ref="D13:G13"/>
    <mergeCell ref="K2:P2"/>
    <mergeCell ref="H2:J2"/>
    <mergeCell ref="E14:G14"/>
    <mergeCell ref="C16:G16"/>
    <mergeCell ref="B26:C26"/>
    <mergeCell ref="L26:P26"/>
    <mergeCell ref="A7:A62"/>
    <mergeCell ref="B29:C30"/>
    <mergeCell ref="L29:L30"/>
    <mergeCell ref="M29:P30"/>
    <mergeCell ref="B27:C28"/>
    <mergeCell ref="L27:L28"/>
    <mergeCell ref="D57:K58"/>
    <mergeCell ref="B7:G7"/>
    <mergeCell ref="H16:P16"/>
    <mergeCell ref="B17:K25"/>
    <mergeCell ref="L17:P18"/>
    <mergeCell ref="L41:P42"/>
    <mergeCell ref="D26:K26"/>
    <mergeCell ref="D43:K44"/>
    <mergeCell ref="D45:K46"/>
    <mergeCell ref="D47:K48"/>
    <mergeCell ref="B35:C36"/>
    <mergeCell ref="L35:P36"/>
    <mergeCell ref="B37:C38"/>
    <mergeCell ref="B41:C42"/>
    <mergeCell ref="B39:C40"/>
    <mergeCell ref="M27:P28"/>
    <mergeCell ref="B33:C34"/>
    <mergeCell ref="L33:L34"/>
    <mergeCell ref="M33:P33"/>
    <mergeCell ref="B31:C32"/>
    <mergeCell ref="L31:L32"/>
    <mergeCell ref="M31:P32"/>
    <mergeCell ref="D27:K28"/>
    <mergeCell ref="D29:K30"/>
    <mergeCell ref="D31:K32"/>
    <mergeCell ref="D33:K34"/>
  </mergeCells>
  <phoneticPr fontId="8"/>
  <conditionalFormatting sqref="C4:G5">
    <cfRule type="cellIs" dxfId="48" priority="58" operator="equal">
      <formula>""</formula>
    </cfRule>
  </conditionalFormatting>
  <conditionalFormatting sqref="H8:P15">
    <cfRule type="cellIs" dxfId="47" priority="56" operator="equal">
      <formula>""</formula>
    </cfRule>
  </conditionalFormatting>
  <conditionalFormatting sqref="D61:K62">
    <cfRule type="cellIs" dxfId="46" priority="1" operator="equal">
      <formula>""</formula>
    </cfRule>
  </conditionalFormatting>
  <conditionalFormatting sqref="D27:K28">
    <cfRule type="cellIs" dxfId="45" priority="18" operator="equal">
      <formula>""</formula>
    </cfRule>
  </conditionalFormatting>
  <conditionalFormatting sqref="D29:K30">
    <cfRule type="cellIs" dxfId="44" priority="17" operator="equal">
      <formula>""</formula>
    </cfRule>
  </conditionalFormatting>
  <conditionalFormatting sqref="D31:K32">
    <cfRule type="cellIs" dxfId="43" priority="16" operator="equal">
      <formula>""</formula>
    </cfRule>
  </conditionalFormatting>
  <conditionalFormatting sqref="D33:K34">
    <cfRule type="cellIs" dxfId="42" priority="15" operator="equal">
      <formula>""</formula>
    </cfRule>
  </conditionalFormatting>
  <conditionalFormatting sqref="D35:K36">
    <cfRule type="cellIs" dxfId="41" priority="14" operator="equal">
      <formula>""</formula>
    </cfRule>
  </conditionalFormatting>
  <conditionalFormatting sqref="D37:K38">
    <cfRule type="cellIs" dxfId="40" priority="13" operator="equal">
      <formula>""</formula>
    </cfRule>
  </conditionalFormatting>
  <conditionalFormatting sqref="D39:K40">
    <cfRule type="cellIs" dxfId="39" priority="12" operator="equal">
      <formula>""</formula>
    </cfRule>
  </conditionalFormatting>
  <conditionalFormatting sqref="D41:K42">
    <cfRule type="cellIs" dxfId="38" priority="11" operator="equal">
      <formula>""</formula>
    </cfRule>
  </conditionalFormatting>
  <conditionalFormatting sqref="D43:K44">
    <cfRule type="cellIs" dxfId="37" priority="10" operator="equal">
      <formula>""</formula>
    </cfRule>
  </conditionalFormatting>
  <conditionalFormatting sqref="D45:K46">
    <cfRule type="cellIs" dxfId="36" priority="9" operator="equal">
      <formula>""</formula>
    </cfRule>
  </conditionalFormatting>
  <conditionalFormatting sqref="D47:K48">
    <cfRule type="cellIs" dxfId="35" priority="8" operator="equal">
      <formula>""</formula>
    </cfRule>
  </conditionalFormatting>
  <conditionalFormatting sqref="D49:K50">
    <cfRule type="cellIs" dxfId="34" priority="7" operator="equal">
      <formula>""</formula>
    </cfRule>
  </conditionalFormatting>
  <conditionalFormatting sqref="D51:K52">
    <cfRule type="cellIs" dxfId="33" priority="6" operator="equal">
      <formula>""</formula>
    </cfRule>
  </conditionalFormatting>
  <conditionalFormatting sqref="D53:K54">
    <cfRule type="cellIs" dxfId="32" priority="5" operator="equal">
      <formula>""</formula>
    </cfRule>
  </conditionalFormatting>
  <conditionalFormatting sqref="D55:K56">
    <cfRule type="cellIs" dxfId="31" priority="4" operator="equal">
      <formula>""</formula>
    </cfRule>
  </conditionalFormatting>
  <conditionalFormatting sqref="D57:K58">
    <cfRule type="cellIs" dxfId="30" priority="3" operator="equal">
      <formula>""</formula>
    </cfRule>
  </conditionalFormatting>
  <conditionalFormatting sqref="D59:K60">
    <cfRule type="cellIs" dxfId="29" priority="2" operator="equal">
      <formula>""</formula>
    </cfRule>
  </conditionalFormatting>
  <dataValidations count="4">
    <dataValidation type="list" allowBlank="1" showInputMessage="1" showErrorMessage="1" sqref="L59 L57 L55 L53 L47 L45 B8:B14 L31 L29 L27 L33 L49 L51">
      <formula1>$B$72:$B$73</formula1>
    </dataValidation>
    <dataValidation type="list" allowBlank="1" showInputMessage="1" showErrorMessage="1" sqref="G66">
      <formula1>"2017年,2018年, 2019年, 2020年, 2021年     "</formula1>
    </dataValidation>
    <dataValidation type="list" allowBlank="1" showInputMessage="1" showErrorMessage="1" sqref="H66">
      <formula1>"1月,2月,3月,4月,5月,6月,7月,8月,9月,10月,11月,12月,      "</formula1>
    </dataValidation>
    <dataValidation type="list" allowBlank="1" showInputMessage="1" showErrorMessage="1" sqref="I66">
      <formula1>"1日,2日,3日,4日,5日,6日,7日,8日,9日,10日,11日,12日,13日,14日,15日,16日,17日,18日,19日,20日,21日,22日,23日,24日,25日,26日,27日,28日,29日,30日,31日,          "</formula1>
    </dataValidation>
  </dataValidations>
  <printOptions horizontalCentered="1" verticalCentered="1"/>
  <pageMargins left="0.23622047244094491" right="0.23622047244094491" top="0.35433070866141736" bottom="0.23622047244094491" header="0.31496062992125984" footer="0.31496062992125984"/>
  <pageSetup paperSize="9" scale="89" orientation="portrait"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K33"/>
  <sheetViews>
    <sheetView showZeros="0" topLeftCell="A16" zoomScaleNormal="100" zoomScaleSheetLayoutView="100" workbookViewId="0">
      <selection activeCell="C1" sqref="C1:D1"/>
    </sheetView>
  </sheetViews>
  <sheetFormatPr defaultColWidth="8.875" defaultRowHeight="13.5"/>
  <cols>
    <col min="1" max="1" width="5.375" style="20" customWidth="1"/>
    <col min="2" max="2" width="18" style="20" customWidth="1"/>
    <col min="3" max="3" width="13.125" style="20" customWidth="1"/>
    <col min="4" max="4" width="9.5" style="20" customWidth="1"/>
    <col min="5" max="5" width="11.875" style="20" customWidth="1"/>
    <col min="6" max="6" width="9.625" style="20" customWidth="1"/>
    <col min="7" max="7" width="7" style="20" customWidth="1"/>
    <col min="8" max="8" width="4.875" style="20" customWidth="1"/>
    <col min="9" max="9" width="5.375" style="20" customWidth="1"/>
    <col min="10" max="10" width="9" style="20" customWidth="1"/>
    <col min="11" max="11" width="11.875" style="20" customWidth="1"/>
    <col min="12" max="16384" width="8.875" style="20"/>
  </cols>
  <sheetData>
    <row r="1" spans="1:11" ht="18" customHeight="1" thickBot="1">
      <c r="A1" s="670" t="s">
        <v>210</v>
      </c>
      <c r="B1" s="671"/>
      <c r="C1" s="672"/>
      <c r="D1" s="673"/>
      <c r="E1" s="40"/>
      <c r="F1" s="40"/>
      <c r="G1" s="40"/>
      <c r="H1" s="93"/>
      <c r="I1" s="93"/>
      <c r="J1" s="93"/>
      <c r="K1" s="94" t="s">
        <v>167</v>
      </c>
    </row>
    <row r="2" spans="1:11" ht="24">
      <c r="A2" s="435" t="s">
        <v>102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spans="1:11" ht="22.5" customHeight="1" thickBot="1">
      <c r="A3" s="95" t="s">
        <v>101</v>
      </c>
      <c r="B3" s="32"/>
      <c r="C3" s="32"/>
      <c r="D3" s="32"/>
      <c r="E3" s="96"/>
      <c r="F3" s="96"/>
      <c r="G3" s="33" t="s">
        <v>42</v>
      </c>
      <c r="H3" s="676">
        <f>情報提供書P1!G3</f>
        <v>0</v>
      </c>
      <c r="I3" s="676"/>
      <c r="J3" s="676"/>
      <c r="K3" s="676"/>
    </row>
    <row r="4" spans="1:11" ht="18.75" customHeight="1">
      <c r="A4" s="391" t="s">
        <v>3</v>
      </c>
      <c r="B4" s="392"/>
      <c r="C4" s="682">
        <f>情報提供書P1!C4</f>
        <v>0</v>
      </c>
      <c r="D4" s="683"/>
      <c r="E4" s="34" t="s">
        <v>4</v>
      </c>
      <c r="F4" s="170">
        <f>情報提供書P1!F4</f>
        <v>0</v>
      </c>
      <c r="G4" s="35" t="s">
        <v>111</v>
      </c>
      <c r="H4" s="170">
        <f>情報提供書P1!H4</f>
        <v>0</v>
      </c>
      <c r="I4" s="36" t="s">
        <v>112</v>
      </c>
      <c r="J4" s="170">
        <f>情報提供書P1!J4</f>
        <v>0</v>
      </c>
      <c r="K4" s="37" t="s">
        <v>113</v>
      </c>
    </row>
    <row r="5" spans="1:11" ht="18.75" customHeight="1">
      <c r="A5" s="316" t="s">
        <v>5</v>
      </c>
      <c r="B5" s="317"/>
      <c r="C5" s="681">
        <f>情報提供書P1!C5</f>
        <v>0</v>
      </c>
      <c r="D5" s="684"/>
      <c r="E5" s="320" t="s">
        <v>71</v>
      </c>
      <c r="F5" s="360"/>
      <c r="G5" s="430">
        <f>情報提供書P1!G6</f>
        <v>0</v>
      </c>
      <c r="H5" s="677"/>
      <c r="I5" s="677"/>
      <c r="J5" s="677"/>
      <c r="K5" s="678"/>
    </row>
    <row r="6" spans="1:11" ht="18.75" customHeight="1">
      <c r="A6" s="38" t="s">
        <v>6</v>
      </c>
      <c r="B6" s="430">
        <f>情報提供書P1!C6</f>
        <v>0</v>
      </c>
      <c r="C6" s="430"/>
      <c r="D6" s="681"/>
      <c r="E6" s="380" t="s">
        <v>7</v>
      </c>
      <c r="F6" s="390"/>
      <c r="G6" s="430">
        <f>情報提供書P1!G7</f>
        <v>0</v>
      </c>
      <c r="H6" s="679"/>
      <c r="I6" s="679"/>
      <c r="J6" s="679"/>
      <c r="K6" s="680"/>
    </row>
    <row r="7" spans="1:11" ht="18.75" customHeight="1" thickBot="1">
      <c r="A7" s="240" t="s">
        <v>43</v>
      </c>
      <c r="B7" s="239"/>
      <c r="C7" s="686">
        <f>コンサルトシートP3!D11</f>
        <v>0</v>
      </c>
      <c r="D7" s="687"/>
      <c r="E7" s="241" t="s">
        <v>72</v>
      </c>
      <c r="F7" s="221"/>
      <c r="G7" s="221"/>
      <c r="H7" s="674" t="s">
        <v>110</v>
      </c>
      <c r="I7" s="675"/>
      <c r="J7" s="688"/>
      <c r="K7" s="689"/>
    </row>
    <row r="8" spans="1:11" ht="21" customHeight="1" thickBot="1">
      <c r="A8" s="708" t="s">
        <v>73</v>
      </c>
      <c r="B8" s="709"/>
      <c r="C8" s="97" t="s">
        <v>74</v>
      </c>
      <c r="D8" s="710" t="s">
        <v>75</v>
      </c>
      <c r="E8" s="711"/>
      <c r="F8" s="685" t="s">
        <v>199</v>
      </c>
      <c r="G8" s="503"/>
      <c r="H8" s="503"/>
      <c r="I8" s="503"/>
      <c r="J8" s="249" t="s">
        <v>200</v>
      </c>
      <c r="K8" s="250" t="s">
        <v>198</v>
      </c>
    </row>
    <row r="9" spans="1:11" ht="24.75" customHeight="1" thickBot="1">
      <c r="A9" s="708" t="s">
        <v>76</v>
      </c>
      <c r="B9" s="709"/>
      <c r="C9" s="247" t="s">
        <v>77</v>
      </c>
      <c r="D9" s="247" t="s">
        <v>78</v>
      </c>
      <c r="E9" s="247" t="s">
        <v>79</v>
      </c>
      <c r="F9" s="248" t="s">
        <v>80</v>
      </c>
      <c r="G9" s="247" t="s">
        <v>81</v>
      </c>
      <c r="H9" s="704" t="s">
        <v>82</v>
      </c>
      <c r="I9" s="704"/>
      <c r="J9" s="704"/>
      <c r="K9" s="705"/>
    </row>
    <row r="10" spans="1:11" ht="8.1" customHeight="1" thickBot="1">
      <c r="A10" s="706"/>
      <c r="B10" s="707"/>
      <c r="C10" s="707"/>
      <c r="D10" s="707"/>
      <c r="E10" s="707"/>
      <c r="F10" s="45"/>
      <c r="G10" s="98"/>
      <c r="H10" s="99"/>
      <c r="I10" s="99"/>
      <c r="J10" s="99"/>
      <c r="K10" s="99"/>
    </row>
    <row r="11" spans="1:11" ht="18" customHeight="1" thickBot="1">
      <c r="A11" s="739" t="s">
        <v>83</v>
      </c>
      <c r="B11" s="741" t="s">
        <v>168</v>
      </c>
      <c r="C11" s="742"/>
      <c r="D11" s="743"/>
      <c r="E11" s="100" t="s">
        <v>46</v>
      </c>
      <c r="F11" s="100"/>
      <c r="G11" s="35" t="s">
        <v>111</v>
      </c>
      <c r="H11" s="100"/>
      <c r="I11" s="36" t="s">
        <v>112</v>
      </c>
      <c r="J11" s="100"/>
      <c r="K11" s="37" t="s">
        <v>113</v>
      </c>
    </row>
    <row r="12" spans="1:11" ht="24.95" customHeight="1">
      <c r="A12" s="740"/>
      <c r="B12" s="150" t="s">
        <v>29</v>
      </c>
      <c r="C12" s="757">
        <f>情報提供書P1!C19</f>
        <v>0</v>
      </c>
      <c r="D12" s="758"/>
      <c r="E12" s="758"/>
      <c r="F12" s="758"/>
      <c r="G12" s="758"/>
      <c r="H12" s="758"/>
      <c r="I12" s="758"/>
      <c r="J12" s="758"/>
      <c r="K12" s="759"/>
    </row>
    <row r="13" spans="1:11" ht="108.75" customHeight="1" thickBot="1">
      <c r="A13" s="740"/>
      <c r="B13" s="151" t="s">
        <v>30</v>
      </c>
      <c r="C13" s="760">
        <f>情報提供書P1!B21</f>
        <v>0</v>
      </c>
      <c r="D13" s="761"/>
      <c r="E13" s="761"/>
      <c r="F13" s="761"/>
      <c r="G13" s="761"/>
      <c r="H13" s="761"/>
      <c r="I13" s="761"/>
      <c r="J13" s="761"/>
      <c r="K13" s="762"/>
    </row>
    <row r="14" spans="1:11" ht="20.25" customHeight="1" thickBot="1">
      <c r="A14" s="740"/>
      <c r="B14" s="741" t="s">
        <v>177</v>
      </c>
      <c r="C14" s="735"/>
      <c r="D14" s="735"/>
      <c r="E14" s="171" t="s">
        <v>178</v>
      </c>
      <c r="F14" s="700" t="s">
        <v>175</v>
      </c>
      <c r="G14" s="701"/>
      <c r="H14" s="702" t="s">
        <v>176</v>
      </c>
      <c r="I14" s="703"/>
      <c r="J14" s="703"/>
      <c r="K14" s="243" t="s">
        <v>174</v>
      </c>
    </row>
    <row r="15" spans="1:11" ht="24.75" customHeight="1">
      <c r="A15" s="740"/>
      <c r="B15" s="172"/>
      <c r="C15" s="744"/>
      <c r="D15" s="745"/>
      <c r="E15" s="244"/>
      <c r="F15" s="763"/>
      <c r="G15" s="745"/>
      <c r="H15" s="744"/>
      <c r="I15" s="745"/>
      <c r="J15" s="745"/>
      <c r="K15" s="244"/>
    </row>
    <row r="16" spans="1:11" ht="24.75" customHeight="1">
      <c r="A16" s="740"/>
      <c r="B16" s="173"/>
      <c r="C16" s="696"/>
      <c r="D16" s="697"/>
      <c r="E16" s="245"/>
      <c r="F16" s="764"/>
      <c r="G16" s="697"/>
      <c r="H16" s="696"/>
      <c r="I16" s="697"/>
      <c r="J16" s="697"/>
      <c r="K16" s="245"/>
    </row>
    <row r="17" spans="1:11" ht="24.75" customHeight="1">
      <c r="A17" s="740"/>
      <c r="B17" s="173"/>
      <c r="C17" s="696"/>
      <c r="D17" s="697"/>
      <c r="E17" s="245"/>
      <c r="F17" s="764"/>
      <c r="G17" s="697"/>
      <c r="H17" s="696"/>
      <c r="I17" s="697"/>
      <c r="J17" s="697"/>
      <c r="K17" s="245"/>
    </row>
    <row r="18" spans="1:11" ht="24.75" customHeight="1">
      <c r="A18" s="740"/>
      <c r="B18" s="173"/>
      <c r="C18" s="696"/>
      <c r="D18" s="697"/>
      <c r="E18" s="245"/>
      <c r="F18" s="764"/>
      <c r="G18" s="697"/>
      <c r="H18" s="696"/>
      <c r="I18" s="697"/>
      <c r="J18" s="697"/>
      <c r="K18" s="245"/>
    </row>
    <row r="19" spans="1:11" ht="24.75" customHeight="1">
      <c r="A19" s="740"/>
      <c r="B19" s="173"/>
      <c r="C19" s="696"/>
      <c r="D19" s="697"/>
      <c r="E19" s="245"/>
      <c r="F19" s="764"/>
      <c r="G19" s="697"/>
      <c r="H19" s="696"/>
      <c r="I19" s="697"/>
      <c r="J19" s="697"/>
      <c r="K19" s="245"/>
    </row>
    <row r="20" spans="1:11" ht="24.75" customHeight="1" thickBot="1">
      <c r="A20" s="740"/>
      <c r="B20" s="174"/>
      <c r="C20" s="746"/>
      <c r="D20" s="699"/>
      <c r="E20" s="246"/>
      <c r="F20" s="698"/>
      <c r="G20" s="699"/>
      <c r="H20" s="746"/>
      <c r="I20" s="699"/>
      <c r="J20" s="699"/>
      <c r="K20" s="246"/>
    </row>
    <row r="21" spans="1:11" ht="18" customHeight="1" thickBot="1">
      <c r="A21" s="740"/>
      <c r="B21" s="477" t="s">
        <v>191</v>
      </c>
      <c r="C21" s="478"/>
      <c r="D21" s="478"/>
      <c r="E21" s="479"/>
      <c r="F21" s="750"/>
      <c r="G21" s="751"/>
      <c r="H21" s="751"/>
      <c r="I21" s="751"/>
      <c r="J21" s="751"/>
      <c r="K21" s="752"/>
    </row>
    <row r="22" spans="1:11" ht="20.25" customHeight="1">
      <c r="A22" s="740"/>
      <c r="B22" s="690"/>
      <c r="C22" s="691"/>
      <c r="D22" s="691"/>
      <c r="E22" s="692"/>
      <c r="F22" s="753"/>
      <c r="G22" s="390"/>
      <c r="H22" s="390"/>
      <c r="I22" s="390"/>
      <c r="J22" s="390"/>
      <c r="K22" s="414"/>
    </row>
    <row r="23" spans="1:11" ht="20.25" customHeight="1" thickBot="1">
      <c r="A23" s="740"/>
      <c r="B23" s="693"/>
      <c r="C23" s="694"/>
      <c r="D23" s="694"/>
      <c r="E23" s="695"/>
      <c r="F23" s="754"/>
      <c r="G23" s="755"/>
      <c r="H23" s="755"/>
      <c r="I23" s="755"/>
      <c r="J23" s="755"/>
      <c r="K23" s="756"/>
    </row>
    <row r="24" spans="1:11" ht="20.25" customHeight="1" thickBot="1">
      <c r="A24" s="740"/>
      <c r="B24" s="715" t="s">
        <v>84</v>
      </c>
      <c r="C24" s="716"/>
      <c r="D24" s="717"/>
      <c r="E24" s="747" t="s">
        <v>85</v>
      </c>
      <c r="F24" s="748"/>
      <c r="G24" s="748"/>
      <c r="H24" s="749"/>
      <c r="I24" s="251" t="s">
        <v>86</v>
      </c>
      <c r="J24" s="251"/>
      <c r="K24" s="252" t="s">
        <v>39</v>
      </c>
    </row>
    <row r="25" spans="1:11" ht="37.5" customHeight="1" thickBot="1">
      <c r="A25" s="724"/>
      <c r="B25" s="718"/>
      <c r="C25" s="719"/>
      <c r="D25" s="719"/>
      <c r="E25" s="719"/>
      <c r="F25" s="719"/>
      <c r="G25" s="719"/>
      <c r="H25" s="719"/>
      <c r="I25" s="719"/>
      <c r="J25" s="719"/>
      <c r="K25" s="720"/>
    </row>
    <row r="26" spans="1:11" ht="17.100000000000001" customHeight="1" thickBot="1">
      <c r="A26" s="101"/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 ht="24" customHeight="1" thickBot="1">
      <c r="A27" s="721" t="s">
        <v>169</v>
      </c>
      <c r="B27" s="735"/>
      <c r="C27" s="736" t="s">
        <v>179</v>
      </c>
      <c r="D27" s="737"/>
      <c r="E27" s="103" t="s">
        <v>87</v>
      </c>
      <c r="F27" s="155"/>
      <c r="G27" s="104" t="s">
        <v>88</v>
      </c>
      <c r="H27" s="738" t="s">
        <v>180</v>
      </c>
      <c r="I27" s="503"/>
      <c r="J27" s="503"/>
      <c r="K27" s="734"/>
    </row>
    <row r="28" spans="1:11" ht="26.1" customHeight="1" thickBot="1">
      <c r="A28" s="721" t="s">
        <v>89</v>
      </c>
      <c r="B28" s="722"/>
      <c r="C28" s="722"/>
      <c r="D28" s="723"/>
      <c r="E28" s="135" t="s">
        <v>46</v>
      </c>
      <c r="F28" s="136"/>
      <c r="G28" s="134" t="s">
        <v>111</v>
      </c>
      <c r="H28" s="136">
        <f>情報提供書P1!H28</f>
        <v>0</v>
      </c>
      <c r="I28" s="134" t="s">
        <v>181</v>
      </c>
      <c r="J28" s="136"/>
      <c r="K28" s="175" t="s">
        <v>182</v>
      </c>
    </row>
    <row r="29" spans="1:11" ht="45.95" customHeight="1" thickBot="1">
      <c r="A29" s="724"/>
      <c r="B29" s="725"/>
      <c r="C29" s="725"/>
      <c r="D29" s="725"/>
      <c r="E29" s="725"/>
      <c r="F29" s="725"/>
      <c r="G29" s="725"/>
      <c r="H29" s="725"/>
      <c r="I29" s="725"/>
      <c r="J29" s="725"/>
      <c r="K29" s="726"/>
    </row>
    <row r="30" spans="1:11" ht="20.25" customHeight="1" thickBot="1">
      <c r="A30" s="727" t="s">
        <v>37</v>
      </c>
      <c r="B30" s="728"/>
      <c r="C30" s="728"/>
      <c r="D30" s="729"/>
      <c r="E30" s="730"/>
      <c r="F30" s="731"/>
      <c r="G30" s="731"/>
      <c r="H30" s="731"/>
      <c r="I30" s="731"/>
      <c r="J30" s="731"/>
      <c r="K30" s="732"/>
    </row>
    <row r="31" spans="1:11" ht="45.95" customHeight="1" thickBot="1">
      <c r="A31" s="724"/>
      <c r="B31" s="725"/>
      <c r="C31" s="725"/>
      <c r="D31" s="725"/>
      <c r="E31" s="725"/>
      <c r="F31" s="725"/>
      <c r="G31" s="725"/>
      <c r="H31" s="725"/>
      <c r="I31" s="725"/>
      <c r="J31" s="725"/>
      <c r="K31" s="726"/>
    </row>
    <row r="32" spans="1:11" ht="21.95" customHeight="1" thickBot="1">
      <c r="A32" s="733" t="s">
        <v>190</v>
      </c>
      <c r="B32" s="503"/>
      <c r="C32" s="503"/>
      <c r="D32" s="734"/>
      <c r="E32" s="105" t="s">
        <v>46</v>
      </c>
      <c r="F32" s="136"/>
      <c r="G32" s="105" t="s">
        <v>111</v>
      </c>
      <c r="H32" s="136">
        <f>情報提供書P1!H32</f>
        <v>0</v>
      </c>
      <c r="I32" s="105" t="s">
        <v>181</v>
      </c>
      <c r="J32" s="136"/>
      <c r="K32" s="176" t="s">
        <v>182</v>
      </c>
    </row>
    <row r="33" spans="1:11" ht="48.75" customHeight="1" thickBot="1">
      <c r="A33" s="712" t="s">
        <v>90</v>
      </c>
      <c r="B33" s="713"/>
      <c r="C33" s="713"/>
      <c r="D33" s="713"/>
      <c r="E33" s="713"/>
      <c r="F33" s="713"/>
      <c r="G33" s="713"/>
      <c r="H33" s="713"/>
      <c r="I33" s="713"/>
      <c r="J33" s="713"/>
      <c r="K33" s="714"/>
    </row>
  </sheetData>
  <customSheetViews>
    <customSheetView guid="{B63640A6-A58C-4235-8A4E-BAE92FFA04FE}" zeroValues="0" fitToPage="1">
      <selection activeCell="P15" sqref="P15"/>
      <pageMargins left="0.23622047244094491" right="0.23622047244094491" top="0.55118110236220474" bottom="0.55118110236220474" header="0.31496062992125984" footer="0.31496062992125984"/>
      <pageSetup paperSize="9" scale="87" orientation="portrait" r:id="rId1"/>
    </customSheetView>
  </customSheetViews>
  <mergeCells count="66">
    <mergeCell ref="C12:K12"/>
    <mergeCell ref="C13:K13"/>
    <mergeCell ref="C19:D19"/>
    <mergeCell ref="B14:D14"/>
    <mergeCell ref="F15:G15"/>
    <mergeCell ref="H15:J15"/>
    <mergeCell ref="F16:G16"/>
    <mergeCell ref="H16:J16"/>
    <mergeCell ref="F17:G17"/>
    <mergeCell ref="F18:G18"/>
    <mergeCell ref="H18:J18"/>
    <mergeCell ref="F19:G19"/>
    <mergeCell ref="C20:D20"/>
    <mergeCell ref="E24:H24"/>
    <mergeCell ref="H17:J17"/>
    <mergeCell ref="C16:D16"/>
    <mergeCell ref="F21:K21"/>
    <mergeCell ref="F22:K22"/>
    <mergeCell ref="H20:J20"/>
    <mergeCell ref="F23:K23"/>
    <mergeCell ref="A33:K33"/>
    <mergeCell ref="B24:D24"/>
    <mergeCell ref="B25:K25"/>
    <mergeCell ref="A28:D28"/>
    <mergeCell ref="A29:K29"/>
    <mergeCell ref="A30:D30"/>
    <mergeCell ref="E30:K30"/>
    <mergeCell ref="A31:K31"/>
    <mergeCell ref="A32:D32"/>
    <mergeCell ref="A27:B27"/>
    <mergeCell ref="C27:D27"/>
    <mergeCell ref="H27:K27"/>
    <mergeCell ref="A11:A25"/>
    <mergeCell ref="B11:D11"/>
    <mergeCell ref="C15:D15"/>
    <mergeCell ref="B21:E21"/>
    <mergeCell ref="F8:I8"/>
    <mergeCell ref="C7:D7"/>
    <mergeCell ref="J7:K7"/>
    <mergeCell ref="B22:E22"/>
    <mergeCell ref="B23:E23"/>
    <mergeCell ref="C17:D17"/>
    <mergeCell ref="F20:G20"/>
    <mergeCell ref="H19:J19"/>
    <mergeCell ref="C18:D18"/>
    <mergeCell ref="F14:G14"/>
    <mergeCell ref="H14:J14"/>
    <mergeCell ref="H9:K9"/>
    <mergeCell ref="A10:E10"/>
    <mergeCell ref="A9:B9"/>
    <mergeCell ref="A8:B8"/>
    <mergeCell ref="D8:E8"/>
    <mergeCell ref="A1:B1"/>
    <mergeCell ref="C1:D1"/>
    <mergeCell ref="H7:I7"/>
    <mergeCell ref="A2:K2"/>
    <mergeCell ref="H3:K3"/>
    <mergeCell ref="E5:F5"/>
    <mergeCell ref="G5:K5"/>
    <mergeCell ref="G6:K6"/>
    <mergeCell ref="B6:D6"/>
    <mergeCell ref="E6:F6"/>
    <mergeCell ref="A4:B4"/>
    <mergeCell ref="C4:D4"/>
    <mergeCell ref="A5:B5"/>
    <mergeCell ref="C5:D5"/>
  </mergeCells>
  <phoneticPr fontId="8"/>
  <conditionalFormatting sqref="B15:K20">
    <cfRule type="cellIs" dxfId="28" priority="12" operator="equal">
      <formula>""</formula>
    </cfRule>
  </conditionalFormatting>
  <conditionalFormatting sqref="F21:K23">
    <cfRule type="cellIs" dxfId="27" priority="11" operator="equal">
      <formula>""</formula>
    </cfRule>
  </conditionalFormatting>
  <conditionalFormatting sqref="B22:E23">
    <cfRule type="cellIs" dxfId="26" priority="9" operator="equal">
      <formula>""</formula>
    </cfRule>
    <cfRule type="cellIs" dxfId="25" priority="10" operator="greaterThan">
      <formula>""</formula>
    </cfRule>
  </conditionalFormatting>
  <conditionalFormatting sqref="B25:K25">
    <cfRule type="cellIs" dxfId="24" priority="8" operator="equal">
      <formula>""</formula>
    </cfRule>
  </conditionalFormatting>
  <conditionalFormatting sqref="C1:D1">
    <cfRule type="cellIs" dxfId="23" priority="7" operator="equal">
      <formula>""</formula>
    </cfRule>
  </conditionalFormatting>
  <conditionalFormatting sqref="J7:K7">
    <cfRule type="cellIs" dxfId="22" priority="4" operator="equal">
      <formula>""</formula>
    </cfRule>
    <cfRule type="cellIs" dxfId="21" priority="5" operator="greaterThan">
      <formula>""</formula>
    </cfRule>
  </conditionalFormatting>
  <conditionalFormatting sqref="F11">
    <cfRule type="cellIs" dxfId="20" priority="3" operator="equal">
      <formula>""</formula>
    </cfRule>
  </conditionalFormatting>
  <conditionalFormatting sqref="H11">
    <cfRule type="cellIs" dxfId="19" priority="2" operator="equal">
      <formula>""</formula>
    </cfRule>
  </conditionalFormatting>
  <conditionalFormatting sqref="J11">
    <cfRule type="cellIs" dxfId="18" priority="1" operator="equal">
      <formula>""</formula>
    </cfRule>
  </conditionalFormatting>
  <dataValidations count="2">
    <dataValidation allowBlank="1" showErrorMessage="1" prompt="至近データを記載ください" sqref="G10"/>
    <dataValidation allowBlank="1" showInputMessage="1" showErrorMessage="1" prompt="至近データを記載ください" sqref="H10:K10 D8 C9:F9"/>
  </dataValidations>
  <pageMargins left="0.23622047244094491" right="0.23622047244094491" top="0.55118110236220474" bottom="0.55118110236220474" header="0.31496062992125984" footer="0.31496062992125984"/>
  <pageSetup paperSize="9" scale="87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6"/>
  <sheetViews>
    <sheetView showGridLines="0" showZeros="0" workbookViewId="0">
      <selection activeCell="B17" sqref="B17:K25"/>
    </sheetView>
  </sheetViews>
  <sheetFormatPr defaultColWidth="8.875" defaultRowHeight="12"/>
  <cols>
    <col min="1" max="1" width="4.125" style="1" customWidth="1"/>
    <col min="2" max="2" width="7.5" style="1" customWidth="1"/>
    <col min="3" max="3" width="7.125" style="1" customWidth="1"/>
    <col min="4" max="4" width="13.5" style="1" customWidth="1"/>
    <col min="5" max="5" width="4.625" style="1" customWidth="1"/>
    <col min="6" max="6" width="6.125" style="1" customWidth="1"/>
    <col min="7" max="7" width="12.625" style="1" customWidth="1"/>
    <col min="8" max="9" width="11.125" style="1" customWidth="1"/>
    <col min="10" max="10" width="7.375" style="1" customWidth="1"/>
    <col min="11" max="11" width="7.625" style="1" customWidth="1"/>
    <col min="12" max="12" width="3.625" style="1" customWidth="1"/>
    <col min="13" max="13" width="3.875" style="1" customWidth="1"/>
    <col min="14" max="15" width="4.125" style="1" customWidth="1"/>
    <col min="16" max="16" width="4.625" style="1" customWidth="1"/>
    <col min="17" max="16384" width="8.875" style="1"/>
  </cols>
  <sheetData>
    <row r="1" spans="1:16" ht="14.25">
      <c r="A1" s="564" t="s">
        <v>170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</row>
    <row r="2" spans="1:16" ht="15.95" customHeight="1">
      <c r="A2" s="2"/>
      <c r="B2" s="2"/>
      <c r="C2" s="2"/>
      <c r="D2" s="2"/>
      <c r="E2" s="2"/>
      <c r="F2" s="2"/>
      <c r="G2" s="2"/>
      <c r="H2" s="590" t="str">
        <f>コンサルトシート２_成育!H2</f>
        <v>紹介先IRUD拠点病院施設名</v>
      </c>
      <c r="I2" s="590"/>
      <c r="J2" s="590"/>
      <c r="K2" s="824">
        <f>コンサルトシート２_成育!K2</f>
        <v>0</v>
      </c>
      <c r="L2" s="824"/>
      <c r="M2" s="824"/>
      <c r="N2" s="824"/>
      <c r="O2" s="824"/>
      <c r="P2" s="824"/>
    </row>
    <row r="3" spans="1:16" ht="21" customHeight="1">
      <c r="A3" s="825" t="s">
        <v>209</v>
      </c>
      <c r="B3" s="826"/>
      <c r="C3" s="809"/>
      <c r="D3" s="809"/>
      <c r="E3" s="809"/>
      <c r="F3" s="810"/>
      <c r="G3" s="106" t="s">
        <v>51</v>
      </c>
      <c r="H3" s="811"/>
      <c r="I3" s="812"/>
      <c r="J3" s="4" t="s">
        <v>117</v>
      </c>
      <c r="K3" s="168">
        <f>情報提供書P1!F4</f>
        <v>0</v>
      </c>
      <c r="L3" s="5" t="s">
        <v>111</v>
      </c>
      <c r="M3" s="168">
        <f>情報提供書P1!H4</f>
        <v>0</v>
      </c>
      <c r="N3" s="5" t="s">
        <v>112</v>
      </c>
      <c r="O3" s="168">
        <f>情報提供書P1!J4</f>
        <v>0</v>
      </c>
      <c r="P3" s="6" t="s">
        <v>116</v>
      </c>
    </row>
    <row r="4" spans="1:16" ht="17.25" customHeight="1">
      <c r="A4" s="565" t="s">
        <v>133</v>
      </c>
      <c r="B4" s="568" t="s">
        <v>52</v>
      </c>
      <c r="C4" s="570">
        <f>コンサルトシート２_成育!C4</f>
        <v>0</v>
      </c>
      <c r="D4" s="571"/>
      <c r="E4" s="571"/>
      <c r="F4" s="571"/>
      <c r="G4" s="572"/>
      <c r="H4" s="107" t="s">
        <v>134</v>
      </c>
      <c r="I4" s="108" t="s">
        <v>135</v>
      </c>
      <c r="J4" s="109" t="s">
        <v>63</v>
      </c>
      <c r="K4" s="110">
        <f>情報提供書P1!F9</f>
        <v>0</v>
      </c>
      <c r="L4" s="813">
        <f>情報提供書P1!H9</f>
        <v>0</v>
      </c>
      <c r="M4" s="813"/>
      <c r="N4" s="813" t="str">
        <f>情報提供書P1!K9</f>
        <v>日</v>
      </c>
      <c r="O4" s="813"/>
      <c r="P4" s="111"/>
    </row>
    <row r="5" spans="1:16" ht="27.95" customHeight="1">
      <c r="A5" s="566"/>
      <c r="B5" s="569"/>
      <c r="C5" s="573"/>
      <c r="D5" s="574"/>
      <c r="E5" s="574"/>
      <c r="F5" s="574"/>
      <c r="G5" s="575"/>
      <c r="H5" s="282">
        <f>情報提供書P1!H8</f>
        <v>0</v>
      </c>
      <c r="I5" s="282">
        <f>情報提供書P1!D8</f>
        <v>0</v>
      </c>
      <c r="J5" s="814" t="str">
        <f>情報提供書P1!C9</f>
        <v>ふりがな
ご本人氏名</v>
      </c>
      <c r="K5" s="815"/>
      <c r="L5" s="816">
        <f>情報提供書P1!D9</f>
        <v>0</v>
      </c>
      <c r="M5" s="817"/>
      <c r="N5" s="817"/>
      <c r="O5" s="817"/>
      <c r="P5" s="818"/>
    </row>
    <row r="6" spans="1:16" ht="41.1" customHeight="1">
      <c r="A6" s="567"/>
      <c r="B6" s="112" t="str">
        <f>情報提供書P1!C10</f>
        <v>郵便番号
住　所</v>
      </c>
      <c r="C6" s="819"/>
      <c r="D6" s="820"/>
      <c r="E6" s="820"/>
      <c r="F6" s="820"/>
      <c r="G6" s="821"/>
      <c r="H6" s="113" t="s">
        <v>64</v>
      </c>
      <c r="I6" s="819"/>
      <c r="J6" s="820"/>
      <c r="K6" s="821"/>
      <c r="L6" s="113" t="str">
        <f>情報提供書P1!H10</f>
        <v>TEL</v>
      </c>
      <c r="M6" s="822">
        <f>情報提供書P1!K10</f>
        <v>0</v>
      </c>
      <c r="N6" s="822"/>
      <c r="O6" s="822"/>
      <c r="P6" s="823"/>
    </row>
    <row r="7" spans="1:16" ht="21" customHeight="1">
      <c r="A7" s="527" t="s">
        <v>136</v>
      </c>
      <c r="B7" s="808" t="s">
        <v>137</v>
      </c>
      <c r="C7" s="773"/>
      <c r="D7" s="773"/>
      <c r="E7" s="773"/>
      <c r="F7" s="773"/>
      <c r="G7" s="774"/>
      <c r="H7" s="584" t="s">
        <v>138</v>
      </c>
      <c r="I7" s="585"/>
      <c r="J7" s="585"/>
      <c r="K7" s="585"/>
      <c r="L7" s="585"/>
      <c r="M7" s="585"/>
      <c r="N7" s="585"/>
      <c r="O7" s="585"/>
      <c r="P7" s="586"/>
    </row>
    <row r="8" spans="1:16">
      <c r="A8" s="528"/>
      <c r="B8" s="177" t="str">
        <f>コンサルトシート２_成育!B8</f>
        <v>□</v>
      </c>
      <c r="C8" s="178" t="s">
        <v>140</v>
      </c>
      <c r="D8" s="178"/>
      <c r="E8" s="178"/>
      <c r="F8" s="178"/>
      <c r="G8" s="179"/>
      <c r="H8" s="827">
        <f>コンサルトシート２_成育!H8</f>
        <v>0</v>
      </c>
      <c r="I8" s="828"/>
      <c r="J8" s="828"/>
      <c r="K8" s="828"/>
      <c r="L8" s="828"/>
      <c r="M8" s="828"/>
      <c r="N8" s="828"/>
      <c r="O8" s="828"/>
      <c r="P8" s="829"/>
    </row>
    <row r="9" spans="1:16">
      <c r="A9" s="528"/>
      <c r="B9" s="177" t="str">
        <f>コンサルトシート２_成育!B9</f>
        <v>□</v>
      </c>
      <c r="C9" s="178" t="s">
        <v>141</v>
      </c>
      <c r="D9" s="178"/>
      <c r="E9" s="178"/>
      <c r="F9" s="178"/>
      <c r="G9" s="179"/>
      <c r="H9" s="827"/>
      <c r="I9" s="828"/>
      <c r="J9" s="828"/>
      <c r="K9" s="828"/>
      <c r="L9" s="828"/>
      <c r="M9" s="828"/>
      <c r="N9" s="828"/>
      <c r="O9" s="828"/>
      <c r="P9" s="829"/>
    </row>
    <row r="10" spans="1:16">
      <c r="A10" s="528"/>
      <c r="B10" s="177" t="str">
        <f>コンサルトシート２_成育!B10</f>
        <v>□</v>
      </c>
      <c r="C10" s="178" t="s">
        <v>142</v>
      </c>
      <c r="D10" s="178"/>
      <c r="E10" s="178"/>
      <c r="F10" s="178"/>
      <c r="G10" s="179"/>
      <c r="H10" s="827"/>
      <c r="I10" s="828"/>
      <c r="J10" s="828"/>
      <c r="K10" s="828"/>
      <c r="L10" s="828"/>
      <c r="M10" s="828"/>
      <c r="N10" s="828"/>
      <c r="O10" s="828"/>
      <c r="P10" s="829"/>
    </row>
    <row r="11" spans="1:16">
      <c r="A11" s="528"/>
      <c r="B11" s="177" t="str">
        <f>コンサルトシート２_成育!B11</f>
        <v>□</v>
      </c>
      <c r="C11" s="178" t="s">
        <v>143</v>
      </c>
      <c r="D11" s="178"/>
      <c r="E11" s="178"/>
      <c r="F11" s="178"/>
      <c r="G11" s="179"/>
      <c r="H11" s="827"/>
      <c r="I11" s="828"/>
      <c r="J11" s="828"/>
      <c r="K11" s="828"/>
      <c r="L11" s="828"/>
      <c r="M11" s="828"/>
      <c r="N11" s="828"/>
      <c r="O11" s="828"/>
      <c r="P11" s="829"/>
    </row>
    <row r="12" spans="1:16">
      <c r="A12" s="528"/>
      <c r="B12" s="177"/>
      <c r="C12" s="830" t="str">
        <f>コンサルトシート２_成育!C12</f>
        <v>(診断：　　　　　　　　　　　　　　　　　　　　)</v>
      </c>
      <c r="D12" s="830"/>
      <c r="E12" s="830"/>
      <c r="F12" s="830"/>
      <c r="G12" s="614"/>
      <c r="H12" s="827"/>
      <c r="I12" s="828"/>
      <c r="J12" s="828"/>
      <c r="K12" s="828"/>
      <c r="L12" s="828"/>
      <c r="M12" s="828"/>
      <c r="N12" s="828"/>
      <c r="O12" s="828"/>
      <c r="P12" s="829"/>
    </row>
    <row r="13" spans="1:16">
      <c r="A13" s="528"/>
      <c r="B13" s="177"/>
      <c r="C13" s="178" t="s">
        <v>145</v>
      </c>
      <c r="D13" s="830">
        <f>コンサルトシート２_成育!D13</f>
        <v>0</v>
      </c>
      <c r="E13" s="830"/>
      <c r="F13" s="830"/>
      <c r="G13" s="614"/>
      <c r="H13" s="827"/>
      <c r="I13" s="828"/>
      <c r="J13" s="828"/>
      <c r="K13" s="828"/>
      <c r="L13" s="828"/>
      <c r="M13" s="828"/>
      <c r="N13" s="828"/>
      <c r="O13" s="828"/>
      <c r="P13" s="829"/>
    </row>
    <row r="14" spans="1:16" ht="13.5">
      <c r="A14" s="528"/>
      <c r="B14" s="177" t="str">
        <f>コンサルトシート２_成育!B14:B15</f>
        <v>□</v>
      </c>
      <c r="C14" s="178" t="s">
        <v>146</v>
      </c>
      <c r="D14" s="178"/>
      <c r="E14" s="830">
        <f>コンサルトシート２_成育!E14</f>
        <v>0</v>
      </c>
      <c r="F14" s="1003"/>
      <c r="G14" s="1004"/>
      <c r="H14" s="827"/>
      <c r="I14" s="828"/>
      <c r="J14" s="828"/>
      <c r="K14" s="828"/>
      <c r="L14" s="828"/>
      <c r="M14" s="828"/>
      <c r="N14" s="828"/>
      <c r="O14" s="828"/>
      <c r="P14" s="829"/>
    </row>
    <row r="15" spans="1:16" ht="6.75" customHeight="1">
      <c r="A15" s="528"/>
      <c r="B15" s="180"/>
      <c r="C15" s="181"/>
      <c r="D15" s="181"/>
      <c r="E15" s="181"/>
      <c r="F15" s="181"/>
      <c r="G15" s="182"/>
      <c r="H15" s="827"/>
      <c r="I15" s="828"/>
      <c r="J15" s="828"/>
      <c r="K15" s="828"/>
      <c r="L15" s="828"/>
      <c r="M15" s="828"/>
      <c r="N15" s="828"/>
      <c r="O15" s="828"/>
      <c r="P15" s="829"/>
    </row>
    <row r="16" spans="1:16" ht="24.75" customHeight="1">
      <c r="A16" s="528"/>
      <c r="B16" s="16" t="str">
        <f>情報提供書P1!B19</f>
        <v>主訴</v>
      </c>
      <c r="C16" s="519">
        <f>情報提供書P1!C19</f>
        <v>0</v>
      </c>
      <c r="D16" s="520"/>
      <c r="E16" s="520"/>
      <c r="F16" s="520"/>
      <c r="G16" s="521"/>
      <c r="H16" s="537" t="s">
        <v>147</v>
      </c>
      <c r="I16" s="538"/>
      <c r="J16" s="538"/>
      <c r="K16" s="538"/>
      <c r="L16" s="538"/>
      <c r="M16" s="538"/>
      <c r="N16" s="538"/>
      <c r="O16" s="538"/>
      <c r="P16" s="539"/>
    </row>
    <row r="17" spans="1:16" ht="10.5" customHeight="1">
      <c r="A17" s="528"/>
      <c r="B17" s="540">
        <f>情報提供書P1!B21</f>
        <v>0</v>
      </c>
      <c r="C17" s="541"/>
      <c r="D17" s="541"/>
      <c r="E17" s="541"/>
      <c r="F17" s="541"/>
      <c r="G17" s="541"/>
      <c r="H17" s="541"/>
      <c r="I17" s="541"/>
      <c r="J17" s="541"/>
      <c r="K17" s="541"/>
      <c r="L17" s="645" t="s">
        <v>148</v>
      </c>
      <c r="M17" s="781"/>
      <c r="N17" s="781"/>
      <c r="O17" s="781"/>
      <c r="P17" s="782"/>
    </row>
    <row r="18" spans="1:16" ht="10.5" customHeight="1">
      <c r="A18" s="528"/>
      <c r="B18" s="542"/>
      <c r="C18" s="455"/>
      <c r="D18" s="455"/>
      <c r="E18" s="455"/>
      <c r="F18" s="455"/>
      <c r="G18" s="455"/>
      <c r="H18" s="455"/>
      <c r="I18" s="455"/>
      <c r="J18" s="455"/>
      <c r="K18" s="455"/>
      <c r="L18" s="783"/>
      <c r="M18" s="589"/>
      <c r="N18" s="589"/>
      <c r="O18" s="589"/>
      <c r="P18" s="784"/>
    </row>
    <row r="19" spans="1:16" ht="10.5" customHeight="1">
      <c r="A19" s="528"/>
      <c r="B19" s="542"/>
      <c r="C19" s="455"/>
      <c r="D19" s="455"/>
      <c r="E19" s="455"/>
      <c r="F19" s="455"/>
      <c r="G19" s="455"/>
      <c r="H19" s="455"/>
      <c r="I19" s="455"/>
      <c r="J19" s="455"/>
      <c r="K19" s="455"/>
      <c r="L19" s="645" t="s">
        <v>129</v>
      </c>
      <c r="M19" s="646"/>
      <c r="N19" s="652" t="str">
        <f>情報提供書P1!G23</f>
        <v xml:space="preserve"> cm</v>
      </c>
      <c r="O19" s="653"/>
      <c r="P19" s="642"/>
    </row>
    <row r="20" spans="1:16" ht="10.5" customHeight="1">
      <c r="A20" s="528"/>
      <c r="B20" s="542"/>
      <c r="C20" s="455"/>
      <c r="D20" s="455"/>
      <c r="E20" s="455"/>
      <c r="F20" s="455"/>
      <c r="G20" s="455"/>
      <c r="H20" s="455"/>
      <c r="I20" s="455"/>
      <c r="J20" s="455"/>
      <c r="K20" s="455"/>
      <c r="L20" s="647"/>
      <c r="M20" s="648"/>
      <c r="N20" s="654"/>
      <c r="O20" s="654"/>
      <c r="P20" s="655"/>
    </row>
    <row r="21" spans="1:16" ht="10.5" customHeight="1">
      <c r="A21" s="528"/>
      <c r="B21" s="542"/>
      <c r="C21" s="455"/>
      <c r="D21" s="455"/>
      <c r="E21" s="455"/>
      <c r="F21" s="455"/>
      <c r="G21" s="455"/>
      <c r="H21" s="455"/>
      <c r="I21" s="455"/>
      <c r="J21" s="455"/>
      <c r="K21" s="455"/>
      <c r="L21" s="649" t="s">
        <v>130</v>
      </c>
      <c r="M21" s="648"/>
      <c r="N21" s="656" t="str">
        <f>情報提供書P1!E23</f>
        <v xml:space="preserve"> kg</v>
      </c>
      <c r="O21" s="654"/>
      <c r="P21" s="655"/>
    </row>
    <row r="22" spans="1:16" ht="10.5" customHeight="1">
      <c r="A22" s="528"/>
      <c r="B22" s="542"/>
      <c r="C22" s="455"/>
      <c r="D22" s="455"/>
      <c r="E22" s="455"/>
      <c r="F22" s="455"/>
      <c r="G22" s="455"/>
      <c r="H22" s="455"/>
      <c r="I22" s="455"/>
      <c r="J22" s="455"/>
      <c r="K22" s="455"/>
      <c r="L22" s="647"/>
      <c r="M22" s="648"/>
      <c r="N22" s="654"/>
      <c r="O22" s="654"/>
      <c r="P22" s="655"/>
    </row>
    <row r="23" spans="1:16" ht="10.5" customHeight="1">
      <c r="A23" s="528"/>
      <c r="B23" s="542"/>
      <c r="C23" s="455"/>
      <c r="D23" s="455"/>
      <c r="E23" s="455"/>
      <c r="F23" s="455"/>
      <c r="G23" s="455"/>
      <c r="H23" s="455"/>
      <c r="I23" s="455"/>
      <c r="J23" s="455"/>
      <c r="K23" s="455"/>
      <c r="L23" s="649" t="str">
        <f>情報提供書P1!I23</f>
        <v>頭囲</v>
      </c>
      <c r="M23" s="650"/>
      <c r="N23" s="656" t="str">
        <f>情報提供書P1!J23</f>
        <v xml:space="preserve"> cm</v>
      </c>
      <c r="O23" s="657"/>
      <c r="P23" s="658"/>
    </row>
    <row r="24" spans="1:16" ht="10.5" customHeight="1">
      <c r="A24" s="528"/>
      <c r="B24" s="542"/>
      <c r="C24" s="455"/>
      <c r="D24" s="455"/>
      <c r="E24" s="455"/>
      <c r="F24" s="455"/>
      <c r="G24" s="455"/>
      <c r="H24" s="455"/>
      <c r="I24" s="455"/>
      <c r="J24" s="455"/>
      <c r="K24" s="455"/>
      <c r="L24" s="651"/>
      <c r="M24" s="650"/>
      <c r="N24" s="657"/>
      <c r="O24" s="657"/>
      <c r="P24" s="658"/>
    </row>
    <row r="25" spans="1:16" ht="12.75" customHeight="1">
      <c r="A25" s="528"/>
      <c r="B25" s="543"/>
      <c r="C25" s="544"/>
      <c r="D25" s="544"/>
      <c r="E25" s="544"/>
      <c r="F25" s="455"/>
      <c r="G25" s="544"/>
      <c r="H25" s="544"/>
      <c r="I25" s="544"/>
      <c r="J25" s="544"/>
      <c r="K25" s="544"/>
      <c r="L25" s="231"/>
      <c r="M25" s="220"/>
      <c r="N25" s="220"/>
      <c r="O25" s="220"/>
      <c r="P25" s="232"/>
    </row>
    <row r="26" spans="1:16" ht="25.5" customHeight="1">
      <c r="A26" s="528"/>
      <c r="B26" s="522" t="s">
        <v>149</v>
      </c>
      <c r="C26" s="523"/>
      <c r="D26" s="557" t="s">
        <v>195</v>
      </c>
      <c r="E26" s="390"/>
      <c r="F26" s="390"/>
      <c r="G26" s="390"/>
      <c r="H26" s="390"/>
      <c r="I26" s="390"/>
      <c r="J26" s="390"/>
      <c r="K26" s="389"/>
      <c r="L26" s="831" t="s">
        <v>53</v>
      </c>
      <c r="M26" s="832"/>
      <c r="N26" s="832"/>
      <c r="O26" s="832"/>
      <c r="P26" s="833"/>
    </row>
    <row r="27" spans="1:16" ht="10.5" customHeight="1">
      <c r="A27" s="528"/>
      <c r="B27" s="834" t="str">
        <f>コンサルトシート２_成育!B27</f>
        <v>□発達遅滞</v>
      </c>
      <c r="C27" s="835"/>
      <c r="D27" s="778">
        <f>コンサルトシート２_成育!D27</f>
        <v>0</v>
      </c>
      <c r="E27" s="779"/>
      <c r="F27" s="779"/>
      <c r="G27" s="779"/>
      <c r="H27" s="779"/>
      <c r="I27" s="779"/>
      <c r="J27" s="779"/>
      <c r="K27" s="780"/>
      <c r="L27" s="594" t="s">
        <v>139</v>
      </c>
      <c r="M27" s="591" t="s">
        <v>55</v>
      </c>
      <c r="N27" s="591"/>
      <c r="O27" s="591"/>
      <c r="P27" s="592"/>
    </row>
    <row r="28" spans="1:16" ht="10.5" customHeight="1">
      <c r="A28" s="528"/>
      <c r="B28" s="508"/>
      <c r="C28" s="509"/>
      <c r="D28" s="767"/>
      <c r="E28" s="768"/>
      <c r="F28" s="768"/>
      <c r="G28" s="768"/>
      <c r="H28" s="768"/>
      <c r="I28" s="768"/>
      <c r="J28" s="768"/>
      <c r="K28" s="769"/>
      <c r="L28" s="594"/>
      <c r="M28" s="591"/>
      <c r="N28" s="591"/>
      <c r="O28" s="591"/>
      <c r="P28" s="592"/>
    </row>
    <row r="29" spans="1:16" ht="10.5" customHeight="1">
      <c r="A29" s="528"/>
      <c r="B29" s="508" t="str">
        <f>情報提供書P1!B16</f>
        <v>□先天異常</v>
      </c>
      <c r="C29" s="509"/>
      <c r="D29" s="767">
        <f>コンサルトシート２_成育!D29</f>
        <v>0</v>
      </c>
      <c r="E29" s="768"/>
      <c r="F29" s="768"/>
      <c r="G29" s="768"/>
      <c r="H29" s="768"/>
      <c r="I29" s="768"/>
      <c r="J29" s="768"/>
      <c r="K29" s="769"/>
      <c r="L29" s="594" t="s">
        <v>139</v>
      </c>
      <c r="M29" s="591" t="s">
        <v>56</v>
      </c>
      <c r="N29" s="591"/>
      <c r="O29" s="591"/>
      <c r="P29" s="592"/>
    </row>
    <row r="30" spans="1:16" ht="10.5" customHeight="1">
      <c r="A30" s="528"/>
      <c r="B30" s="508"/>
      <c r="C30" s="509"/>
      <c r="D30" s="770"/>
      <c r="E30" s="768"/>
      <c r="F30" s="768"/>
      <c r="G30" s="768"/>
      <c r="H30" s="768"/>
      <c r="I30" s="768"/>
      <c r="J30" s="768"/>
      <c r="K30" s="769"/>
      <c r="L30" s="594"/>
      <c r="M30" s="591"/>
      <c r="N30" s="591"/>
      <c r="O30" s="591"/>
      <c r="P30" s="592"/>
    </row>
    <row r="31" spans="1:16" ht="10.5" customHeight="1">
      <c r="A31" s="528"/>
      <c r="B31" s="508" t="str">
        <f>情報提供書P1!C16</f>
        <v>□顔貌異常</v>
      </c>
      <c r="C31" s="509"/>
      <c r="D31" s="767">
        <f>コンサルトシート２_成育!D31</f>
        <v>0</v>
      </c>
      <c r="E31" s="768"/>
      <c r="F31" s="768"/>
      <c r="G31" s="768"/>
      <c r="H31" s="768"/>
      <c r="I31" s="768"/>
      <c r="J31" s="768"/>
      <c r="K31" s="769"/>
      <c r="L31" s="594" t="s">
        <v>139</v>
      </c>
      <c r="M31" s="591" t="s">
        <v>57</v>
      </c>
      <c r="N31" s="591"/>
      <c r="O31" s="591"/>
      <c r="P31" s="592"/>
    </row>
    <row r="32" spans="1:16" ht="10.5" customHeight="1">
      <c r="A32" s="528"/>
      <c r="B32" s="508"/>
      <c r="C32" s="509"/>
      <c r="D32" s="770"/>
      <c r="E32" s="768"/>
      <c r="F32" s="768"/>
      <c r="G32" s="768"/>
      <c r="H32" s="768"/>
      <c r="I32" s="768"/>
      <c r="J32" s="768"/>
      <c r="K32" s="769"/>
      <c r="L32" s="594"/>
      <c r="M32" s="591"/>
      <c r="N32" s="591"/>
      <c r="O32" s="591"/>
      <c r="P32" s="592"/>
    </row>
    <row r="33" spans="1:16" ht="13.5" customHeight="1">
      <c r="A33" s="528"/>
      <c r="B33" s="508" t="str">
        <f>情報提供書P1!D16</f>
        <v>□神経・筋</v>
      </c>
      <c r="C33" s="509"/>
      <c r="D33" s="767">
        <f>コンサルトシート２_成育!D33</f>
        <v>0</v>
      </c>
      <c r="E33" s="768"/>
      <c r="F33" s="768"/>
      <c r="G33" s="768"/>
      <c r="H33" s="768"/>
      <c r="I33" s="768"/>
      <c r="J33" s="768"/>
      <c r="K33" s="769"/>
      <c r="L33" s="594" t="s">
        <v>139</v>
      </c>
      <c r="M33" s="790" t="s">
        <v>58</v>
      </c>
      <c r="N33" s="790"/>
      <c r="O33" s="790"/>
      <c r="P33" s="791"/>
    </row>
    <row r="34" spans="1:16" ht="10.5" customHeight="1">
      <c r="A34" s="528"/>
      <c r="B34" s="508"/>
      <c r="C34" s="509"/>
      <c r="D34" s="770"/>
      <c r="E34" s="768"/>
      <c r="F34" s="768"/>
      <c r="G34" s="768"/>
      <c r="H34" s="768"/>
      <c r="I34" s="768"/>
      <c r="J34" s="768"/>
      <c r="K34" s="769"/>
      <c r="L34" s="594"/>
      <c r="M34" s="196" t="s">
        <v>150</v>
      </c>
      <c r="N34" s="197"/>
      <c r="O34" s="197"/>
      <c r="P34" s="198"/>
    </row>
    <row r="35" spans="1:16" ht="10.5" customHeight="1">
      <c r="A35" s="528"/>
      <c r="B35" s="508" t="str">
        <f>情報提供書P1!E16</f>
        <v>□腎・泌尿器</v>
      </c>
      <c r="C35" s="509"/>
      <c r="D35" s="767">
        <f>コンサルトシート２_成育!D35</f>
        <v>0</v>
      </c>
      <c r="E35" s="768"/>
      <c r="F35" s="768"/>
      <c r="G35" s="768"/>
      <c r="H35" s="768"/>
      <c r="I35" s="768"/>
      <c r="J35" s="768"/>
      <c r="K35" s="769"/>
      <c r="L35" s="645" t="s">
        <v>151</v>
      </c>
      <c r="M35" s="781"/>
      <c r="N35" s="781"/>
      <c r="O35" s="781"/>
      <c r="P35" s="782"/>
    </row>
    <row r="36" spans="1:16" ht="10.5" customHeight="1">
      <c r="A36" s="528"/>
      <c r="B36" s="508"/>
      <c r="C36" s="509"/>
      <c r="D36" s="770"/>
      <c r="E36" s="768"/>
      <c r="F36" s="768"/>
      <c r="G36" s="768"/>
      <c r="H36" s="768"/>
      <c r="I36" s="768"/>
      <c r="J36" s="768"/>
      <c r="K36" s="769"/>
      <c r="L36" s="783"/>
      <c r="M36" s="589"/>
      <c r="N36" s="589"/>
      <c r="O36" s="589"/>
      <c r="P36" s="784"/>
    </row>
    <row r="37" spans="1:16" ht="10.5" customHeight="1">
      <c r="A37" s="528"/>
      <c r="B37" s="508" t="str">
        <f>情報提供書P1!F16</f>
        <v>□呼吸器</v>
      </c>
      <c r="C37" s="509"/>
      <c r="D37" s="767">
        <f>コンサルトシート２_成育!D37</f>
        <v>0</v>
      </c>
      <c r="E37" s="768"/>
      <c r="F37" s="768"/>
      <c r="G37" s="768"/>
      <c r="H37" s="768"/>
      <c r="I37" s="768"/>
      <c r="J37" s="768"/>
      <c r="K37" s="769"/>
      <c r="L37" s="661" t="str">
        <f>情報提供書P1!E26</f>
        <v>　　　　　　　　</v>
      </c>
      <c r="M37" s="662"/>
      <c r="N37" s="662"/>
      <c r="O37" s="662"/>
      <c r="P37" s="663"/>
    </row>
    <row r="38" spans="1:16" ht="10.5" customHeight="1">
      <c r="A38" s="528"/>
      <c r="B38" s="508"/>
      <c r="C38" s="509"/>
      <c r="D38" s="770"/>
      <c r="E38" s="768"/>
      <c r="F38" s="768"/>
      <c r="G38" s="768"/>
      <c r="H38" s="768"/>
      <c r="I38" s="768"/>
      <c r="J38" s="768"/>
      <c r="K38" s="769"/>
      <c r="L38" s="664"/>
      <c r="M38" s="665"/>
      <c r="N38" s="665"/>
      <c r="O38" s="665"/>
      <c r="P38" s="666"/>
    </row>
    <row r="39" spans="1:16" ht="10.5" customHeight="1">
      <c r="A39" s="528"/>
      <c r="B39" s="508" t="str">
        <f>情報提供書P1!G16</f>
        <v>□循環器</v>
      </c>
      <c r="C39" s="509"/>
      <c r="D39" s="767">
        <f>コンサルトシート２_成育!D39</f>
        <v>0</v>
      </c>
      <c r="E39" s="768"/>
      <c r="F39" s="768"/>
      <c r="G39" s="768"/>
      <c r="H39" s="768"/>
      <c r="I39" s="768"/>
      <c r="J39" s="768"/>
      <c r="K39" s="769"/>
      <c r="L39" s="664"/>
      <c r="M39" s="665"/>
      <c r="N39" s="665"/>
      <c r="O39" s="665"/>
      <c r="P39" s="666"/>
    </row>
    <row r="40" spans="1:16" ht="10.5" customHeight="1">
      <c r="A40" s="528"/>
      <c r="B40" s="508"/>
      <c r="C40" s="509"/>
      <c r="D40" s="770"/>
      <c r="E40" s="768"/>
      <c r="F40" s="768"/>
      <c r="G40" s="768"/>
      <c r="H40" s="768"/>
      <c r="I40" s="768"/>
      <c r="J40" s="768"/>
      <c r="K40" s="769"/>
      <c r="L40" s="667"/>
      <c r="M40" s="668"/>
      <c r="N40" s="668"/>
      <c r="O40" s="668"/>
      <c r="P40" s="669"/>
    </row>
    <row r="41" spans="1:16" ht="10.5" customHeight="1">
      <c r="A41" s="528"/>
      <c r="B41" s="508" t="str">
        <f>情報提供書P1!J16</f>
        <v>□骨・軟骨</v>
      </c>
      <c r="C41" s="509"/>
      <c r="D41" s="767">
        <f>コンサルトシート２_成育!D41</f>
        <v>0</v>
      </c>
      <c r="E41" s="768"/>
      <c r="F41" s="768"/>
      <c r="G41" s="768"/>
      <c r="H41" s="768"/>
      <c r="I41" s="768"/>
      <c r="J41" s="768"/>
      <c r="K41" s="769"/>
      <c r="L41" s="551">
        <f>情報提供書P1!G26</f>
        <v>0</v>
      </c>
      <c r="M41" s="552"/>
      <c r="N41" s="552"/>
      <c r="O41" s="552"/>
      <c r="P41" s="553"/>
    </row>
    <row r="42" spans="1:16" ht="10.5" customHeight="1">
      <c r="A42" s="528"/>
      <c r="B42" s="508"/>
      <c r="C42" s="509"/>
      <c r="D42" s="770"/>
      <c r="E42" s="768"/>
      <c r="F42" s="768"/>
      <c r="G42" s="768"/>
      <c r="H42" s="768"/>
      <c r="I42" s="768"/>
      <c r="J42" s="768"/>
      <c r="K42" s="769"/>
      <c r="L42" s="554"/>
      <c r="M42" s="555"/>
      <c r="N42" s="555"/>
      <c r="O42" s="555"/>
      <c r="P42" s="556"/>
    </row>
    <row r="43" spans="1:16" ht="10.5" customHeight="1">
      <c r="A43" s="528"/>
      <c r="B43" s="508" t="str">
        <f>情報提供書P1!B17</f>
        <v>□血液</v>
      </c>
      <c r="C43" s="509"/>
      <c r="D43" s="767">
        <f>コンサルトシート２_成育!D43</f>
        <v>0</v>
      </c>
      <c r="E43" s="768"/>
      <c r="F43" s="768"/>
      <c r="G43" s="768"/>
      <c r="H43" s="768"/>
      <c r="I43" s="768"/>
      <c r="J43" s="768"/>
      <c r="K43" s="769"/>
      <c r="L43" s="558" t="s">
        <v>59</v>
      </c>
      <c r="M43" s="559"/>
      <c r="N43" s="559"/>
      <c r="O43" s="559"/>
      <c r="P43" s="560"/>
    </row>
    <row r="44" spans="1:16" ht="10.5" customHeight="1">
      <c r="A44" s="528"/>
      <c r="B44" s="508"/>
      <c r="C44" s="509"/>
      <c r="D44" s="770"/>
      <c r="E44" s="768"/>
      <c r="F44" s="768"/>
      <c r="G44" s="768"/>
      <c r="H44" s="768"/>
      <c r="I44" s="768"/>
      <c r="J44" s="768"/>
      <c r="K44" s="769"/>
      <c r="L44" s="561"/>
      <c r="M44" s="562"/>
      <c r="N44" s="562"/>
      <c r="O44" s="562"/>
      <c r="P44" s="563"/>
    </row>
    <row r="45" spans="1:16" ht="10.5" customHeight="1">
      <c r="A45" s="528"/>
      <c r="B45" s="508" t="str">
        <f>情報提供書P1!C17</f>
        <v>□内分泌・代謝</v>
      </c>
      <c r="C45" s="509"/>
      <c r="D45" s="767">
        <f>コンサルトシート２_成育!D45</f>
        <v>0</v>
      </c>
      <c r="E45" s="768"/>
      <c r="F45" s="768"/>
      <c r="G45" s="768"/>
      <c r="H45" s="768"/>
      <c r="I45" s="768"/>
      <c r="J45" s="768"/>
      <c r="K45" s="769"/>
      <c r="L45" s="771" t="str">
        <f>コンサルトシート２_成育!L45</f>
        <v>□</v>
      </c>
      <c r="M45" s="773" t="s">
        <v>152</v>
      </c>
      <c r="N45" s="773"/>
      <c r="O45" s="773"/>
      <c r="P45" s="774"/>
    </row>
    <row r="46" spans="1:16" ht="10.5" customHeight="1">
      <c r="A46" s="528"/>
      <c r="B46" s="508"/>
      <c r="C46" s="509"/>
      <c r="D46" s="770"/>
      <c r="E46" s="768"/>
      <c r="F46" s="768"/>
      <c r="G46" s="768"/>
      <c r="H46" s="768"/>
      <c r="I46" s="768"/>
      <c r="J46" s="768"/>
      <c r="K46" s="769"/>
      <c r="L46" s="772"/>
      <c r="M46" s="765"/>
      <c r="N46" s="765"/>
      <c r="O46" s="765"/>
      <c r="P46" s="766"/>
    </row>
    <row r="47" spans="1:16" ht="10.5" customHeight="1">
      <c r="A47" s="528"/>
      <c r="B47" s="508" t="str">
        <f>情報提供書P1!D17</f>
        <v>□肝胆膵</v>
      </c>
      <c r="C47" s="509"/>
      <c r="D47" s="767">
        <f>コンサルトシート２_成育!D47</f>
        <v>0</v>
      </c>
      <c r="E47" s="768"/>
      <c r="F47" s="768"/>
      <c r="G47" s="768"/>
      <c r="H47" s="768"/>
      <c r="I47" s="768"/>
      <c r="J47" s="768"/>
      <c r="K47" s="769"/>
      <c r="L47" s="772" t="str">
        <f>コンサルトシート２_成育!L47</f>
        <v>□</v>
      </c>
      <c r="M47" s="765" t="s">
        <v>153</v>
      </c>
      <c r="N47" s="765"/>
      <c r="O47" s="765"/>
      <c r="P47" s="766"/>
    </row>
    <row r="48" spans="1:16" ht="10.5" customHeight="1">
      <c r="A48" s="528"/>
      <c r="B48" s="508"/>
      <c r="C48" s="509"/>
      <c r="D48" s="770"/>
      <c r="E48" s="768"/>
      <c r="F48" s="768"/>
      <c r="G48" s="768"/>
      <c r="H48" s="768"/>
      <c r="I48" s="768"/>
      <c r="J48" s="768"/>
      <c r="K48" s="769"/>
      <c r="L48" s="772"/>
      <c r="M48" s="765"/>
      <c r="N48" s="765"/>
      <c r="O48" s="765"/>
      <c r="P48" s="766"/>
    </row>
    <row r="49" spans="1:27" ht="10.5" customHeight="1">
      <c r="A49" s="528"/>
      <c r="B49" s="508" t="str">
        <f>情報提供書P1!E17</f>
        <v>□消化器</v>
      </c>
      <c r="C49" s="509"/>
      <c r="D49" s="767">
        <f>コンサルトシート２_成育!D49</f>
        <v>0</v>
      </c>
      <c r="E49" s="768"/>
      <c r="F49" s="768"/>
      <c r="G49" s="768"/>
      <c r="H49" s="768"/>
      <c r="I49" s="768"/>
      <c r="J49" s="768"/>
      <c r="K49" s="769"/>
      <c r="L49" s="772" t="str">
        <f>コンサルトシート２_成育!L49</f>
        <v>□</v>
      </c>
      <c r="M49" s="765" t="s">
        <v>60</v>
      </c>
      <c r="N49" s="765"/>
      <c r="O49" s="765"/>
      <c r="P49" s="766"/>
    </row>
    <row r="50" spans="1:27" ht="10.5" customHeight="1">
      <c r="A50" s="528"/>
      <c r="B50" s="508"/>
      <c r="C50" s="509"/>
      <c r="D50" s="770"/>
      <c r="E50" s="768"/>
      <c r="F50" s="768"/>
      <c r="G50" s="768"/>
      <c r="H50" s="768"/>
      <c r="I50" s="768"/>
      <c r="J50" s="768"/>
      <c r="K50" s="769"/>
      <c r="L50" s="772"/>
      <c r="M50" s="765"/>
      <c r="N50" s="765"/>
      <c r="O50" s="765"/>
      <c r="P50" s="766"/>
    </row>
    <row r="51" spans="1:27" ht="10.5" customHeight="1">
      <c r="A51" s="528"/>
      <c r="B51" s="508" t="str">
        <f>情報提供書P1!F17</f>
        <v>□皮膚</v>
      </c>
      <c r="C51" s="509"/>
      <c r="D51" s="767">
        <f>コンサルトシート２_成育!D51</f>
        <v>0</v>
      </c>
      <c r="E51" s="768"/>
      <c r="F51" s="768"/>
      <c r="G51" s="768"/>
      <c r="H51" s="768"/>
      <c r="I51" s="768"/>
      <c r="J51" s="768"/>
      <c r="K51" s="769"/>
      <c r="L51" s="772" t="str">
        <f>コンサルトシート２_成育!L51</f>
        <v>□</v>
      </c>
      <c r="M51" s="765" t="s">
        <v>154</v>
      </c>
      <c r="N51" s="765"/>
      <c r="O51" s="765"/>
      <c r="P51" s="766"/>
    </row>
    <row r="52" spans="1:27" ht="10.5" customHeight="1">
      <c r="A52" s="528"/>
      <c r="B52" s="508"/>
      <c r="C52" s="509"/>
      <c r="D52" s="770"/>
      <c r="E52" s="768"/>
      <c r="F52" s="768"/>
      <c r="G52" s="768"/>
      <c r="H52" s="768"/>
      <c r="I52" s="768"/>
      <c r="J52" s="768"/>
      <c r="K52" s="769"/>
      <c r="L52" s="772"/>
      <c r="M52" s="765"/>
      <c r="N52" s="765"/>
      <c r="O52" s="765"/>
      <c r="P52" s="766"/>
    </row>
    <row r="53" spans="1:27" ht="10.5" customHeight="1">
      <c r="A53" s="528"/>
      <c r="B53" s="508" t="str">
        <f>情報提供書P1!G17</f>
        <v>□耳鼻咽喉</v>
      </c>
      <c r="C53" s="509"/>
      <c r="D53" s="767">
        <f>コンサルトシート２_成育!D53</f>
        <v>0</v>
      </c>
      <c r="E53" s="768"/>
      <c r="F53" s="768"/>
      <c r="G53" s="768"/>
      <c r="H53" s="768"/>
      <c r="I53" s="768"/>
      <c r="J53" s="768"/>
      <c r="K53" s="769"/>
      <c r="L53" s="772" t="str">
        <f>コンサルトシート２_成育!L53</f>
        <v>□</v>
      </c>
      <c r="M53" s="765" t="s">
        <v>155</v>
      </c>
      <c r="N53" s="765"/>
      <c r="O53" s="765"/>
      <c r="P53" s="766"/>
    </row>
    <row r="54" spans="1:27" ht="10.5" customHeight="1">
      <c r="A54" s="528"/>
      <c r="B54" s="508"/>
      <c r="C54" s="509"/>
      <c r="D54" s="770"/>
      <c r="E54" s="768"/>
      <c r="F54" s="768"/>
      <c r="G54" s="768"/>
      <c r="H54" s="768"/>
      <c r="I54" s="768"/>
      <c r="J54" s="768"/>
      <c r="K54" s="769"/>
      <c r="L54" s="772"/>
      <c r="M54" s="765"/>
      <c r="N54" s="765"/>
      <c r="O54" s="765"/>
      <c r="P54" s="766"/>
    </row>
    <row r="55" spans="1:27" ht="10.5" customHeight="1">
      <c r="A55" s="528"/>
      <c r="B55" s="508" t="str">
        <f>情報提供書P1!J17</f>
        <v>□眼</v>
      </c>
      <c r="C55" s="509"/>
      <c r="D55" s="767">
        <f>コンサルトシート２_成育!D55</f>
        <v>0</v>
      </c>
      <c r="E55" s="768"/>
      <c r="F55" s="768"/>
      <c r="G55" s="768"/>
      <c r="H55" s="768"/>
      <c r="I55" s="768"/>
      <c r="J55" s="768"/>
      <c r="K55" s="769"/>
      <c r="L55" s="772" t="str">
        <f>コンサルトシート２_成育!L55</f>
        <v>□</v>
      </c>
      <c r="M55" s="765" t="s">
        <v>156</v>
      </c>
      <c r="N55" s="765"/>
      <c r="O55" s="765"/>
      <c r="P55" s="766"/>
    </row>
    <row r="56" spans="1:27" ht="10.5" customHeight="1">
      <c r="A56" s="528"/>
      <c r="B56" s="508"/>
      <c r="C56" s="509"/>
      <c r="D56" s="770"/>
      <c r="E56" s="768"/>
      <c r="F56" s="768"/>
      <c r="G56" s="768"/>
      <c r="H56" s="768"/>
      <c r="I56" s="768"/>
      <c r="J56" s="768"/>
      <c r="K56" s="769"/>
      <c r="L56" s="772"/>
      <c r="M56" s="765"/>
      <c r="N56" s="765"/>
      <c r="O56" s="765"/>
      <c r="P56" s="766"/>
    </row>
    <row r="57" spans="1:27" ht="10.5" customHeight="1">
      <c r="A57" s="528"/>
      <c r="B57" s="508" t="str">
        <f>情報提供書P1!B18</f>
        <v>□四肢</v>
      </c>
      <c r="C57" s="509"/>
      <c r="D57" s="767">
        <f>コンサルトシート２_成育!D57</f>
        <v>0</v>
      </c>
      <c r="E57" s="768"/>
      <c r="F57" s="768"/>
      <c r="G57" s="768"/>
      <c r="H57" s="768"/>
      <c r="I57" s="768"/>
      <c r="J57" s="768"/>
      <c r="K57" s="769"/>
      <c r="L57" s="772" t="str">
        <f>コンサルトシート２_成育!L57</f>
        <v>□</v>
      </c>
      <c r="M57" s="765" t="s">
        <v>157</v>
      </c>
      <c r="N57" s="765"/>
      <c r="O57" s="765"/>
      <c r="P57" s="766"/>
      <c r="W57" s="20"/>
      <c r="X57" s="20"/>
      <c r="Y57" s="20"/>
      <c r="Z57" s="20"/>
      <c r="AA57" s="20"/>
    </row>
    <row r="58" spans="1:27" ht="10.5" customHeight="1">
      <c r="A58" s="528"/>
      <c r="B58" s="508"/>
      <c r="C58" s="509"/>
      <c r="D58" s="770"/>
      <c r="E58" s="768"/>
      <c r="F58" s="768"/>
      <c r="G58" s="768"/>
      <c r="H58" s="768"/>
      <c r="I58" s="768"/>
      <c r="J58" s="768"/>
      <c r="K58" s="769"/>
      <c r="L58" s="772"/>
      <c r="M58" s="765"/>
      <c r="N58" s="765"/>
      <c r="O58" s="765"/>
      <c r="P58" s="766"/>
      <c r="W58" s="20"/>
      <c r="X58" s="20"/>
      <c r="Y58" s="20"/>
      <c r="Z58" s="20"/>
      <c r="AA58" s="20"/>
    </row>
    <row r="59" spans="1:27" ht="10.5" customHeight="1">
      <c r="A59" s="528"/>
      <c r="B59" s="613" t="str">
        <f>情報提供書P1!C18</f>
        <v>□精神</v>
      </c>
      <c r="C59" s="614"/>
      <c r="D59" s="767">
        <f>コンサルトシート２_成育!D59</f>
        <v>0</v>
      </c>
      <c r="E59" s="768"/>
      <c r="F59" s="768"/>
      <c r="G59" s="768"/>
      <c r="H59" s="768"/>
      <c r="I59" s="768"/>
      <c r="J59" s="768"/>
      <c r="K59" s="769"/>
      <c r="L59" s="772" t="str">
        <f>コンサルトシート２_成育!L59</f>
        <v>□</v>
      </c>
      <c r="M59" s="785" t="s">
        <v>211</v>
      </c>
      <c r="N59" s="785"/>
      <c r="O59" s="785"/>
      <c r="P59" s="509"/>
    </row>
    <row r="60" spans="1:27" ht="10.5" customHeight="1">
      <c r="A60" s="528"/>
      <c r="B60" s="613"/>
      <c r="C60" s="614"/>
      <c r="D60" s="770"/>
      <c r="E60" s="768"/>
      <c r="F60" s="768"/>
      <c r="G60" s="768"/>
      <c r="H60" s="768"/>
      <c r="I60" s="768"/>
      <c r="J60" s="768"/>
      <c r="K60" s="769"/>
      <c r="L60" s="772"/>
      <c r="M60" s="785"/>
      <c r="N60" s="785"/>
      <c r="O60" s="785"/>
      <c r="P60" s="509"/>
    </row>
    <row r="61" spans="1:27" ht="10.5" customHeight="1">
      <c r="A61" s="528"/>
      <c r="B61" s="508" t="str">
        <f>情報提供書P1!D18</f>
        <v>□その他</v>
      </c>
      <c r="C61" s="509"/>
      <c r="D61" s="767" t="str">
        <f>コンサルトシート２_成育!D61</f>
        <v xml:space="preserve">（　　　　　　　　　）		</v>
      </c>
      <c r="E61" s="768"/>
      <c r="F61" s="768"/>
      <c r="G61" s="768"/>
      <c r="H61" s="768"/>
      <c r="I61" s="768"/>
      <c r="J61" s="768"/>
      <c r="K61" s="769"/>
      <c r="L61" s="651"/>
      <c r="M61" s="786"/>
      <c r="N61" s="786"/>
      <c r="O61" s="786"/>
      <c r="P61" s="787"/>
    </row>
    <row r="62" spans="1:27" ht="10.5" customHeight="1">
      <c r="A62" s="529"/>
      <c r="B62" s="606"/>
      <c r="C62" s="607"/>
      <c r="D62" s="775"/>
      <c r="E62" s="776"/>
      <c r="F62" s="776"/>
      <c r="G62" s="776"/>
      <c r="H62" s="776"/>
      <c r="I62" s="776"/>
      <c r="J62" s="776"/>
      <c r="K62" s="777"/>
      <c r="L62" s="792"/>
      <c r="M62" s="788"/>
      <c r="N62" s="788"/>
      <c r="O62" s="788"/>
      <c r="P62" s="789"/>
    </row>
    <row r="63" spans="1:27" ht="27" customHeight="1">
      <c r="A63" s="527" t="s">
        <v>158</v>
      </c>
      <c r="B63" s="801" t="s">
        <v>159</v>
      </c>
      <c r="C63" s="802"/>
      <c r="D63" s="635">
        <f>情報提供書P1!C4</f>
        <v>0</v>
      </c>
      <c r="E63" s="636"/>
      <c r="F63" s="636"/>
      <c r="G63" s="636"/>
      <c r="H63" s="637"/>
      <c r="I63" s="803" t="s">
        <v>189</v>
      </c>
      <c r="J63" s="804"/>
      <c r="K63" s="635">
        <f>情報提供書P1!G6</f>
        <v>0</v>
      </c>
      <c r="L63" s="636"/>
      <c r="M63" s="636"/>
      <c r="N63" s="636"/>
      <c r="O63" s="636"/>
      <c r="P63" s="637"/>
    </row>
    <row r="64" spans="1:27" ht="27" customHeight="1">
      <c r="A64" s="528"/>
      <c r="B64" s="624" t="s">
        <v>160</v>
      </c>
      <c r="C64" s="625"/>
      <c r="D64" s="805">
        <f>情報提供書P1!G7</f>
        <v>0</v>
      </c>
      <c r="E64" s="806"/>
      <c r="F64" s="806"/>
      <c r="G64" s="806"/>
      <c r="H64" s="807"/>
      <c r="I64" s="803" t="s">
        <v>108</v>
      </c>
      <c r="J64" s="804"/>
      <c r="K64" s="635">
        <f>情報提供書P1!D7</f>
        <v>0</v>
      </c>
      <c r="L64" s="636"/>
      <c r="M64" s="636"/>
      <c r="N64" s="636"/>
      <c r="O64" s="636"/>
      <c r="P64" s="637"/>
    </row>
    <row r="65" spans="1:16" ht="27" customHeight="1" thickBot="1">
      <c r="A65" s="529"/>
      <c r="B65" s="626" t="s">
        <v>61</v>
      </c>
      <c r="C65" s="627"/>
      <c r="D65" s="601">
        <f>情報提供書P1!G5</f>
        <v>0</v>
      </c>
      <c r="E65" s="601"/>
      <c r="F65" s="601"/>
      <c r="G65" s="601"/>
      <c r="H65" s="601"/>
      <c r="I65" s="622" t="s">
        <v>161</v>
      </c>
      <c r="J65" s="623"/>
      <c r="K65" s="601">
        <f>情報提供書P1!C5</f>
        <v>0</v>
      </c>
      <c r="L65" s="601"/>
      <c r="M65" s="601"/>
      <c r="N65" s="601"/>
      <c r="O65" s="601"/>
      <c r="P65" s="602"/>
    </row>
    <row r="66" spans="1:16" ht="18" customHeight="1" thickBot="1">
      <c r="B66" s="595" t="s">
        <v>45</v>
      </c>
      <c r="C66" s="596"/>
      <c r="D66" s="596"/>
      <c r="E66" s="597"/>
      <c r="F66" s="169" t="s">
        <v>46</v>
      </c>
      <c r="G66" s="253" t="str">
        <f>コンサルトシートP3!G31</f>
        <v>年</v>
      </c>
      <c r="H66" s="253" t="str">
        <f>コンサルトシートP3!I31</f>
        <v>月</v>
      </c>
      <c r="I66" s="254" t="str">
        <f>コンサルトシートP3!K31</f>
        <v>日</v>
      </c>
      <c r="J66" s="603" t="str">
        <f>情報提供書P1!B22</f>
        <v>出生時（在胎　　　　週)</v>
      </c>
      <c r="K66" s="604"/>
      <c r="L66" s="605"/>
      <c r="M66" s="152"/>
      <c r="N66" s="152" t="s">
        <v>128</v>
      </c>
      <c r="O66" s="641" t="str">
        <f>情報提供書P1!E22</f>
        <v>g</v>
      </c>
      <c r="P66" s="642"/>
    </row>
    <row r="67" spans="1:16" ht="18" customHeight="1">
      <c r="B67" s="480" t="s">
        <v>47</v>
      </c>
      <c r="C67" s="481"/>
      <c r="D67" s="659">
        <f>コンサルトシート２_成育!D67</f>
        <v>0</v>
      </c>
      <c r="E67" s="660"/>
      <c r="F67" s="484" t="s">
        <v>48</v>
      </c>
      <c r="G67" s="485"/>
      <c r="H67" s="215" t="str">
        <f>コンサルトシート２_成育!H67</f>
        <v>□適切</v>
      </c>
      <c r="I67" s="216" t="str">
        <f>コンサルトシート２_成育!I67</f>
        <v>□不適切</v>
      </c>
      <c r="J67" s="25" t="str">
        <f>情報提供書P1!F22</f>
        <v>体長</v>
      </c>
      <c r="K67" s="628" t="str">
        <f>情報提供書P1!G22</f>
        <v>cm</v>
      </c>
      <c r="L67" s="358"/>
      <c r="M67" s="153"/>
      <c r="N67" s="154" t="str">
        <f>情報提供書P1!I22</f>
        <v>頭囲</v>
      </c>
      <c r="O67" s="643" t="str">
        <f>情報提供書P1!J22</f>
        <v xml:space="preserve"> cm</v>
      </c>
      <c r="P67" s="644"/>
    </row>
    <row r="68" spans="1:16" ht="33" customHeight="1" thickBot="1">
      <c r="B68" s="463" t="s">
        <v>50</v>
      </c>
      <c r="C68" s="464"/>
      <c r="D68" s="214" t="str">
        <f>コンサルトシート２_成育!D68</f>
        <v>□満たす</v>
      </c>
      <c r="E68" s="620" t="str">
        <f>コンサルトシート２_成育!E68</f>
        <v>□満たさないが、下記の理由によりエントリーする
（　　　　　　　　　　　　　　　　　　　　　　　　　　　　　　）</v>
      </c>
      <c r="F68" s="620"/>
      <c r="G68" s="620"/>
      <c r="H68" s="620"/>
      <c r="I68" s="621"/>
      <c r="J68" s="631" t="s">
        <v>62</v>
      </c>
      <c r="K68" s="632"/>
      <c r="L68" s="799">
        <f>情報提供書P1!D27</f>
        <v>0</v>
      </c>
      <c r="M68" s="799"/>
      <c r="N68" s="799"/>
      <c r="O68" s="799"/>
      <c r="P68" s="800"/>
    </row>
    <row r="69" spans="1:16" ht="5.0999999999999996" customHeight="1">
      <c r="H69" s="15"/>
      <c r="I69" s="15"/>
      <c r="J69" s="15"/>
      <c r="K69" s="15"/>
      <c r="L69" s="15"/>
      <c r="M69" s="15"/>
      <c r="N69" s="15"/>
      <c r="O69" s="15"/>
      <c r="P69" s="15"/>
    </row>
    <row r="70" spans="1:16" ht="12.75" customHeight="1">
      <c r="H70" s="15"/>
      <c r="I70" s="793" t="s">
        <v>110</v>
      </c>
      <c r="J70" s="795"/>
      <c r="K70" s="795"/>
      <c r="L70" s="795"/>
      <c r="M70" s="795"/>
      <c r="N70" s="795"/>
      <c r="O70" s="795"/>
      <c r="P70" s="796"/>
    </row>
    <row r="71" spans="1:16" ht="12.75" customHeight="1">
      <c r="H71" s="15"/>
      <c r="I71" s="794"/>
      <c r="J71" s="797"/>
      <c r="K71" s="797"/>
      <c r="L71" s="797"/>
      <c r="M71" s="797"/>
      <c r="N71" s="797"/>
      <c r="O71" s="797"/>
      <c r="P71" s="798"/>
    </row>
    <row r="72" spans="1:16">
      <c r="B72" s="28" t="s">
        <v>162</v>
      </c>
      <c r="H72" s="15"/>
      <c r="I72" s="15"/>
      <c r="J72" s="242"/>
      <c r="K72" s="15"/>
      <c r="L72" s="15"/>
      <c r="M72" s="15"/>
      <c r="N72" s="15"/>
      <c r="O72" s="15"/>
      <c r="P72" s="15"/>
    </row>
    <row r="73" spans="1:16">
      <c r="B73" s="28" t="s">
        <v>115</v>
      </c>
      <c r="H73" s="15"/>
      <c r="I73" s="15"/>
      <c r="J73" s="15"/>
      <c r="K73" s="15"/>
      <c r="L73" s="15"/>
      <c r="M73" s="15"/>
      <c r="N73" s="15"/>
      <c r="O73" s="15"/>
      <c r="P73" s="15"/>
    </row>
    <row r="74" spans="1:16">
      <c r="H74" s="15"/>
      <c r="I74" s="15"/>
      <c r="J74" s="15"/>
      <c r="K74" s="15"/>
      <c r="L74" s="15"/>
      <c r="M74" s="15"/>
      <c r="N74" s="15"/>
      <c r="O74" s="15"/>
      <c r="P74" s="15"/>
    </row>
    <row r="75" spans="1:16">
      <c r="H75" s="15"/>
      <c r="I75" s="15"/>
      <c r="J75" s="15"/>
      <c r="K75" s="15"/>
      <c r="L75" s="15"/>
      <c r="M75" s="15"/>
      <c r="N75" s="15"/>
      <c r="O75" s="15"/>
      <c r="P75" s="15"/>
    </row>
    <row r="76" spans="1:16">
      <c r="H76" s="15"/>
      <c r="I76" s="15"/>
      <c r="J76" s="15"/>
      <c r="K76" s="15"/>
      <c r="L76" s="15"/>
      <c r="M76" s="15"/>
      <c r="N76" s="15"/>
      <c r="O76" s="15"/>
      <c r="P76" s="15"/>
    </row>
  </sheetData>
  <customSheetViews>
    <customSheetView guid="{B63640A6-A58C-4235-8A4E-BAE92FFA04FE}" showGridLines="0" zeroValues="0" fitToPage="1">
      <selection activeCell="D37" sqref="D37:K38"/>
      <pageMargins left="0.23622047244094491" right="0.23622047244094491" top="0.35433070866141736" bottom="0.23622047244094491" header="0.31496062992125984" footer="0.31496062992125984"/>
      <printOptions horizontalCentered="1" verticalCentered="1"/>
      <pageSetup paperSize="9" scale="91" orientation="portrait" r:id="rId1"/>
    </customSheetView>
  </customSheetViews>
  <mergeCells count="128">
    <mergeCell ref="H8:P15"/>
    <mergeCell ref="C12:G12"/>
    <mergeCell ref="D13:G13"/>
    <mergeCell ref="B26:C26"/>
    <mergeCell ref="L26:P26"/>
    <mergeCell ref="L19:M20"/>
    <mergeCell ref="N19:P20"/>
    <mergeCell ref="B27:C28"/>
    <mergeCell ref="L27:L28"/>
    <mergeCell ref="M27:P28"/>
    <mergeCell ref="H16:P16"/>
    <mergeCell ref="B17:K25"/>
    <mergeCell ref="L17:P18"/>
    <mergeCell ref="C16:G16"/>
    <mergeCell ref="L21:M22"/>
    <mergeCell ref="N21:P22"/>
    <mergeCell ref="L23:M24"/>
    <mergeCell ref="N23:P24"/>
    <mergeCell ref="E14:G14"/>
    <mergeCell ref="A1:P1"/>
    <mergeCell ref="C3:F3"/>
    <mergeCell ref="H3:I3"/>
    <mergeCell ref="A4:A6"/>
    <mergeCell ref="B4:B5"/>
    <mergeCell ref="C4:G5"/>
    <mergeCell ref="L4:M4"/>
    <mergeCell ref="N4:O4"/>
    <mergeCell ref="J5:K5"/>
    <mergeCell ref="L5:P5"/>
    <mergeCell ref="C6:G6"/>
    <mergeCell ref="I6:K6"/>
    <mergeCell ref="M6:P6"/>
    <mergeCell ref="H2:J2"/>
    <mergeCell ref="K2:P2"/>
    <mergeCell ref="A3:B3"/>
    <mergeCell ref="B29:C30"/>
    <mergeCell ref="L29:L30"/>
    <mergeCell ref="M29:P30"/>
    <mergeCell ref="B31:C32"/>
    <mergeCell ref="L31:L32"/>
    <mergeCell ref="M31:P32"/>
    <mergeCell ref="D29:K30"/>
    <mergeCell ref="D31:K32"/>
    <mergeCell ref="A63:A65"/>
    <mergeCell ref="B63:C63"/>
    <mergeCell ref="B64:C64"/>
    <mergeCell ref="B65:C65"/>
    <mergeCell ref="D65:H65"/>
    <mergeCell ref="I65:J65"/>
    <mergeCell ref="K65:P65"/>
    <mergeCell ref="D63:H63"/>
    <mergeCell ref="I63:J63"/>
    <mergeCell ref="K63:P63"/>
    <mergeCell ref="D64:H64"/>
    <mergeCell ref="I64:J64"/>
    <mergeCell ref="K64:P64"/>
    <mergeCell ref="A7:A62"/>
    <mergeCell ref="B7:G7"/>
    <mergeCell ref="H7:P7"/>
    <mergeCell ref="I70:I71"/>
    <mergeCell ref="J70:P71"/>
    <mergeCell ref="B68:C68"/>
    <mergeCell ref="E68:I68"/>
    <mergeCell ref="J68:K68"/>
    <mergeCell ref="L68:P68"/>
    <mergeCell ref="B66:E66"/>
    <mergeCell ref="J66:L66"/>
    <mergeCell ref="B67:C67"/>
    <mergeCell ref="D67:E67"/>
    <mergeCell ref="F67:G67"/>
    <mergeCell ref="O66:P66"/>
    <mergeCell ref="K67:L67"/>
    <mergeCell ref="O67:P67"/>
    <mergeCell ref="L53:L54"/>
    <mergeCell ref="M53:P54"/>
    <mergeCell ref="B55:C56"/>
    <mergeCell ref="L55:L56"/>
    <mergeCell ref="M55:P56"/>
    <mergeCell ref="B49:C50"/>
    <mergeCell ref="L49:L50"/>
    <mergeCell ref="M49:P50"/>
    <mergeCell ref="B51:C52"/>
    <mergeCell ref="L51:L52"/>
    <mergeCell ref="M51:P52"/>
    <mergeCell ref="D49:K50"/>
    <mergeCell ref="D51:K52"/>
    <mergeCell ref="D53:K54"/>
    <mergeCell ref="D55:K56"/>
    <mergeCell ref="D57:K58"/>
    <mergeCell ref="D59:K60"/>
    <mergeCell ref="D61:K62"/>
    <mergeCell ref="D27:K28"/>
    <mergeCell ref="D26:K26"/>
    <mergeCell ref="B57:C58"/>
    <mergeCell ref="B59:C60"/>
    <mergeCell ref="L59:L60"/>
    <mergeCell ref="B47:C48"/>
    <mergeCell ref="L47:L48"/>
    <mergeCell ref="B35:C36"/>
    <mergeCell ref="L35:P36"/>
    <mergeCell ref="D33:K34"/>
    <mergeCell ref="D35:K36"/>
    <mergeCell ref="M59:P62"/>
    <mergeCell ref="L57:L58"/>
    <mergeCell ref="M57:P58"/>
    <mergeCell ref="D43:K44"/>
    <mergeCell ref="B33:C34"/>
    <mergeCell ref="L33:L34"/>
    <mergeCell ref="M33:P33"/>
    <mergeCell ref="B61:C62"/>
    <mergeCell ref="L61:L62"/>
    <mergeCell ref="B53:C54"/>
    <mergeCell ref="M47:P48"/>
    <mergeCell ref="D45:K46"/>
    <mergeCell ref="D47:K48"/>
    <mergeCell ref="B41:C42"/>
    <mergeCell ref="L41:P42"/>
    <mergeCell ref="B43:C44"/>
    <mergeCell ref="L43:P44"/>
    <mergeCell ref="B37:C38"/>
    <mergeCell ref="L37:P40"/>
    <mergeCell ref="B39:C40"/>
    <mergeCell ref="D37:K38"/>
    <mergeCell ref="D39:K40"/>
    <mergeCell ref="D41:K42"/>
    <mergeCell ref="B45:C46"/>
    <mergeCell ref="L45:L46"/>
    <mergeCell ref="M45:P46"/>
  </mergeCells>
  <phoneticPr fontId="8"/>
  <conditionalFormatting sqref="C3:F3">
    <cfRule type="cellIs" dxfId="17" priority="6" operator="equal">
      <formula>""</formula>
    </cfRule>
  </conditionalFormatting>
  <conditionalFormatting sqref="C4:G5">
    <cfRule type="cellIs" dxfId="16" priority="5" operator="equal">
      <formula>""</formula>
    </cfRule>
  </conditionalFormatting>
  <conditionalFormatting sqref="J70:P71">
    <cfRule type="cellIs" dxfId="15" priority="2" operator="equal">
      <formula>""</formula>
    </cfRule>
    <cfRule type="cellIs" dxfId="14" priority="3" operator="equal">
      <formula>""</formula>
    </cfRule>
  </conditionalFormatting>
  <conditionalFormatting sqref="H3:I3">
    <cfRule type="cellIs" dxfId="13" priority="1" operator="equal">
      <formula>""</formula>
    </cfRule>
  </conditionalFormatting>
  <dataValidations count="1">
    <dataValidation type="list" allowBlank="1" showInputMessage="1" showErrorMessage="1" sqref="L59 L57 L55 L53 L47 L45 B8:B14 L31 L29 L27 L33 L49 L51">
      <formula1>$B$72:$B$73</formula1>
    </dataValidation>
  </dataValidations>
  <printOptions horizontalCentered="1" verticalCentered="1"/>
  <pageMargins left="0.23622047244094491" right="0.23622047244094491" top="0.35433070866141736" bottom="0.23622047244094491" header="0.31496062992125984" footer="0.31496062992125984"/>
  <pageSetup paperSize="9" scale="91" orientation="portrait"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3"/>
  <sheetViews>
    <sheetView showGridLines="0" showZeros="0" workbookViewId="0">
      <selection activeCell="E15" sqref="E15"/>
    </sheetView>
  </sheetViews>
  <sheetFormatPr defaultColWidth="8.875" defaultRowHeight="12"/>
  <cols>
    <col min="1" max="1" width="4.125" style="114" customWidth="1"/>
    <col min="2" max="3" width="7.125" style="114" customWidth="1"/>
    <col min="4" max="4" width="9.125" style="114" customWidth="1"/>
    <col min="5" max="6" width="8.625" style="114" customWidth="1"/>
    <col min="7" max="7" width="12.625" style="114" customWidth="1"/>
    <col min="8" max="9" width="11.125" style="114" customWidth="1"/>
    <col min="10" max="10" width="7.125" style="114" customWidth="1"/>
    <col min="11" max="11" width="7.625" style="114" customWidth="1"/>
    <col min="12" max="12" width="3.625" style="114" customWidth="1"/>
    <col min="13" max="13" width="4.125" style="114" customWidth="1"/>
    <col min="14" max="14" width="3.625" style="114" customWidth="1"/>
    <col min="15" max="15" width="4.125" style="114" customWidth="1"/>
    <col min="16" max="16" width="3.625" style="114" customWidth="1"/>
    <col min="17" max="16384" width="8.875" style="114"/>
  </cols>
  <sheetData>
    <row r="1" spans="1:16" ht="14.25">
      <c r="A1" s="918" t="s">
        <v>171</v>
      </c>
      <c r="B1" s="918"/>
      <c r="C1" s="918"/>
      <c r="D1" s="918"/>
      <c r="E1" s="918"/>
      <c r="F1" s="918"/>
      <c r="G1" s="918"/>
      <c r="H1" s="918"/>
      <c r="I1" s="918"/>
      <c r="J1" s="918"/>
      <c r="K1" s="918"/>
      <c r="L1" s="918"/>
      <c r="M1" s="918"/>
      <c r="N1" s="918"/>
      <c r="O1" s="918"/>
      <c r="P1" s="918"/>
    </row>
    <row r="2" spans="1:16" ht="15.95" customHeight="1">
      <c r="A2" s="115"/>
      <c r="B2" s="115"/>
      <c r="C2" s="115"/>
      <c r="D2" s="115"/>
      <c r="E2" s="115"/>
      <c r="F2" s="115"/>
      <c r="G2" s="115"/>
      <c r="H2" s="928" t="str">
        <f>コンサルトシート２_成育!H2</f>
        <v>紹介先IRUD拠点病院施設名</v>
      </c>
      <c r="I2" s="928"/>
      <c r="J2" s="928"/>
      <c r="K2" s="927">
        <f>コンサルトシート２_成育!K2</f>
        <v>0</v>
      </c>
      <c r="L2" s="927"/>
      <c r="M2" s="927"/>
      <c r="N2" s="927"/>
      <c r="O2" s="927"/>
      <c r="P2" s="927"/>
    </row>
    <row r="3" spans="1:16" ht="21" customHeight="1">
      <c r="A3" s="836" t="s">
        <v>209</v>
      </c>
      <c r="B3" s="837"/>
      <c r="C3" s="809"/>
      <c r="D3" s="809"/>
      <c r="E3" s="809"/>
      <c r="F3" s="810"/>
      <c r="G3" s="116" t="s">
        <v>51</v>
      </c>
      <c r="H3" s="811"/>
      <c r="I3" s="812"/>
      <c r="J3" s="283" t="s">
        <v>117</v>
      </c>
      <c r="K3" s="275">
        <f>情報提供書P1!F4</f>
        <v>0</v>
      </c>
      <c r="L3" s="276" t="s">
        <v>111</v>
      </c>
      <c r="M3" s="275">
        <f>情報提供書P1!H4</f>
        <v>0</v>
      </c>
      <c r="N3" s="276" t="s">
        <v>112</v>
      </c>
      <c r="O3" s="275">
        <f>情報提供書P1!J4</f>
        <v>0</v>
      </c>
      <c r="P3" s="277" t="s">
        <v>116</v>
      </c>
    </row>
    <row r="4" spans="1:16" ht="17.25" customHeight="1">
      <c r="A4" s="919" t="s">
        <v>133</v>
      </c>
      <c r="B4" s="922" t="s">
        <v>52</v>
      </c>
      <c r="C4" s="570">
        <f>コンサルトシート２_成育!C4</f>
        <v>0</v>
      </c>
      <c r="D4" s="571"/>
      <c r="E4" s="571"/>
      <c r="F4" s="571"/>
      <c r="G4" s="572"/>
      <c r="H4" s="117" t="s">
        <v>134</v>
      </c>
      <c r="I4" s="118" t="s">
        <v>135</v>
      </c>
      <c r="J4" s="287" t="s">
        <v>118</v>
      </c>
      <c r="K4" s="284">
        <f>情報提供書P1!F9</f>
        <v>0</v>
      </c>
      <c r="L4" s="285" t="s">
        <v>111</v>
      </c>
      <c r="M4" s="284">
        <f>情報提供書P1!H9</f>
        <v>0</v>
      </c>
      <c r="N4" s="285" t="s">
        <v>112</v>
      </c>
      <c r="O4" s="284">
        <f>情報提供書P1!J4</f>
        <v>0</v>
      </c>
      <c r="P4" s="286" t="s">
        <v>113</v>
      </c>
    </row>
    <row r="5" spans="1:16" ht="27.95" customHeight="1">
      <c r="A5" s="920"/>
      <c r="B5" s="923"/>
      <c r="C5" s="573"/>
      <c r="D5" s="574"/>
      <c r="E5" s="574"/>
      <c r="F5" s="574"/>
      <c r="G5" s="575"/>
      <c r="H5" s="288">
        <f>情報提供書P1!H8</f>
        <v>0</v>
      </c>
      <c r="I5" s="288">
        <f>情報提供書P1!D8</f>
        <v>0</v>
      </c>
      <c r="J5" s="932" t="str">
        <f>情報提供書P1!C9</f>
        <v>ふりがな
ご本人氏名</v>
      </c>
      <c r="K5" s="933"/>
      <c r="L5" s="929">
        <f>情報提供書P1!D9</f>
        <v>0</v>
      </c>
      <c r="M5" s="930"/>
      <c r="N5" s="930"/>
      <c r="O5" s="930"/>
      <c r="P5" s="931"/>
    </row>
    <row r="6" spans="1:16" ht="41.1" customHeight="1">
      <c r="A6" s="921"/>
      <c r="B6" s="119" t="str">
        <f>情報提供書P1!C10</f>
        <v>郵便番号
住　所</v>
      </c>
      <c r="C6" s="924">
        <f>情報提供書P1!D10</f>
        <v>0</v>
      </c>
      <c r="D6" s="925"/>
      <c r="E6" s="925"/>
      <c r="F6" s="925"/>
      <c r="G6" s="926"/>
      <c r="H6" s="120" t="s">
        <v>64</v>
      </c>
      <c r="I6" s="936"/>
      <c r="J6" s="937"/>
      <c r="K6" s="938"/>
      <c r="L6" s="120" t="str">
        <f>情報提供書P1!H10</f>
        <v>TEL</v>
      </c>
      <c r="M6" s="934">
        <f>情報提供書P1!K10</f>
        <v>0</v>
      </c>
      <c r="N6" s="934"/>
      <c r="O6" s="934"/>
      <c r="P6" s="935"/>
    </row>
    <row r="7" spans="1:16" ht="21" customHeight="1">
      <c r="A7" s="859" t="s">
        <v>136</v>
      </c>
      <c r="B7" s="867" t="s">
        <v>137</v>
      </c>
      <c r="C7" s="868"/>
      <c r="D7" s="868"/>
      <c r="E7" s="868"/>
      <c r="F7" s="868"/>
      <c r="G7" s="869"/>
      <c r="H7" s="870" t="s">
        <v>138</v>
      </c>
      <c r="I7" s="871"/>
      <c r="J7" s="871"/>
      <c r="K7" s="871"/>
      <c r="L7" s="871"/>
      <c r="M7" s="871"/>
      <c r="N7" s="871"/>
      <c r="O7" s="871"/>
      <c r="P7" s="872"/>
    </row>
    <row r="8" spans="1:16">
      <c r="A8" s="860"/>
      <c r="B8" s="183" t="str">
        <f>コンサルトシート２_成育!B8</f>
        <v>□</v>
      </c>
      <c r="C8" s="184" t="s">
        <v>140</v>
      </c>
      <c r="D8" s="184"/>
      <c r="E8" s="184"/>
      <c r="F8" s="184"/>
      <c r="G8" s="185"/>
      <c r="H8" s="873">
        <f>コンサルトシート２_成育!H8</f>
        <v>0</v>
      </c>
      <c r="I8" s="874"/>
      <c r="J8" s="874"/>
      <c r="K8" s="874"/>
      <c r="L8" s="874"/>
      <c r="M8" s="874"/>
      <c r="N8" s="874"/>
      <c r="O8" s="874"/>
      <c r="P8" s="875"/>
    </row>
    <row r="9" spans="1:16">
      <c r="A9" s="860"/>
      <c r="B9" s="183" t="str">
        <f>コンサルトシート２_成育!B9</f>
        <v>□</v>
      </c>
      <c r="C9" s="184" t="s">
        <v>141</v>
      </c>
      <c r="D9" s="184"/>
      <c r="E9" s="184"/>
      <c r="F9" s="184"/>
      <c r="G9" s="185"/>
      <c r="H9" s="873"/>
      <c r="I9" s="874"/>
      <c r="J9" s="874"/>
      <c r="K9" s="874"/>
      <c r="L9" s="874"/>
      <c r="M9" s="874"/>
      <c r="N9" s="874"/>
      <c r="O9" s="874"/>
      <c r="P9" s="875"/>
    </row>
    <row r="10" spans="1:16">
      <c r="A10" s="860"/>
      <c r="B10" s="183" t="str">
        <f>コンサルトシート２_成育!B10</f>
        <v>□</v>
      </c>
      <c r="C10" s="184" t="s">
        <v>142</v>
      </c>
      <c r="D10" s="184"/>
      <c r="E10" s="184"/>
      <c r="F10" s="184"/>
      <c r="G10" s="185"/>
      <c r="H10" s="873"/>
      <c r="I10" s="874"/>
      <c r="J10" s="874"/>
      <c r="K10" s="874"/>
      <c r="L10" s="874"/>
      <c r="M10" s="874"/>
      <c r="N10" s="874"/>
      <c r="O10" s="874"/>
      <c r="P10" s="875"/>
    </row>
    <row r="11" spans="1:16">
      <c r="A11" s="860"/>
      <c r="B11" s="183" t="str">
        <f>コンサルトシート２_成育!B11</f>
        <v>□</v>
      </c>
      <c r="C11" s="184" t="s">
        <v>143</v>
      </c>
      <c r="D11" s="184"/>
      <c r="E11" s="184"/>
      <c r="F11" s="184"/>
      <c r="G11" s="185"/>
      <c r="H11" s="873"/>
      <c r="I11" s="874"/>
      <c r="J11" s="874"/>
      <c r="K11" s="874"/>
      <c r="L11" s="874"/>
      <c r="M11" s="874"/>
      <c r="N11" s="874"/>
      <c r="O11" s="874"/>
      <c r="P11" s="875"/>
    </row>
    <row r="12" spans="1:16">
      <c r="A12" s="860"/>
      <c r="B12" s="183"/>
      <c r="C12" s="845" t="str">
        <f>コンサルトシート２_成育!C12</f>
        <v>(診断：　　　　　　　　　　　　　　　　　　　　)</v>
      </c>
      <c r="D12" s="845"/>
      <c r="E12" s="845"/>
      <c r="F12" s="845"/>
      <c r="G12" s="846"/>
      <c r="H12" s="873"/>
      <c r="I12" s="874"/>
      <c r="J12" s="874"/>
      <c r="K12" s="874"/>
      <c r="L12" s="874"/>
      <c r="M12" s="874"/>
      <c r="N12" s="874"/>
      <c r="O12" s="874"/>
      <c r="P12" s="875"/>
    </row>
    <row r="13" spans="1:16">
      <c r="A13" s="860"/>
      <c r="B13" s="183"/>
      <c r="C13" s="178" t="s">
        <v>145</v>
      </c>
      <c r="D13" s="830">
        <f>コンサルトシート２_成育!D13</f>
        <v>0</v>
      </c>
      <c r="E13" s="830"/>
      <c r="F13" s="830"/>
      <c r="G13" s="614"/>
      <c r="H13" s="873"/>
      <c r="I13" s="874"/>
      <c r="J13" s="874"/>
      <c r="K13" s="874"/>
      <c r="L13" s="874"/>
      <c r="M13" s="874"/>
      <c r="N13" s="874"/>
      <c r="O13" s="874"/>
      <c r="P13" s="875"/>
    </row>
    <row r="14" spans="1:16" ht="13.5">
      <c r="A14" s="860"/>
      <c r="B14" s="183" t="str">
        <f>コンサルトシート２_成育!B14:B15</f>
        <v>□</v>
      </c>
      <c r="C14" s="184" t="s">
        <v>146</v>
      </c>
      <c r="D14" s="184"/>
      <c r="E14" s="845">
        <f>コンサルトシート２_成育!E14</f>
        <v>0</v>
      </c>
      <c r="F14" s="1003"/>
      <c r="G14" s="1004"/>
      <c r="H14" s="873"/>
      <c r="I14" s="874"/>
      <c r="J14" s="874"/>
      <c r="K14" s="874"/>
      <c r="L14" s="874"/>
      <c r="M14" s="874"/>
      <c r="N14" s="874"/>
      <c r="O14" s="874"/>
      <c r="P14" s="875"/>
    </row>
    <row r="15" spans="1:16" ht="6.75" customHeight="1">
      <c r="A15" s="860"/>
      <c r="B15" s="186"/>
      <c r="C15" s="187"/>
      <c r="D15" s="187"/>
      <c r="E15" s="187"/>
      <c r="F15" s="187"/>
      <c r="G15" s="188"/>
      <c r="H15" s="873"/>
      <c r="I15" s="874"/>
      <c r="J15" s="874"/>
      <c r="K15" s="874"/>
      <c r="L15" s="874"/>
      <c r="M15" s="874"/>
      <c r="N15" s="874"/>
      <c r="O15" s="874"/>
      <c r="P15" s="875"/>
    </row>
    <row r="16" spans="1:16" ht="24.75" customHeight="1">
      <c r="A16" s="860"/>
      <c r="B16" s="121" t="str">
        <f>情報提供書P1!B19</f>
        <v>主訴</v>
      </c>
      <c r="C16" s="842">
        <f>情報提供書P1!C19</f>
        <v>0</v>
      </c>
      <c r="D16" s="843"/>
      <c r="E16" s="843"/>
      <c r="F16" s="843"/>
      <c r="G16" s="844"/>
      <c r="H16" s="876" t="s">
        <v>147</v>
      </c>
      <c r="I16" s="877"/>
      <c r="J16" s="877"/>
      <c r="K16" s="877"/>
      <c r="L16" s="877"/>
      <c r="M16" s="877"/>
      <c r="N16" s="877"/>
      <c r="O16" s="877"/>
      <c r="P16" s="878"/>
    </row>
    <row r="17" spans="1:16" ht="10.5" customHeight="1">
      <c r="A17" s="860"/>
      <c r="B17" s="946">
        <f>情報提供書P1!B21</f>
        <v>0</v>
      </c>
      <c r="C17" s="947"/>
      <c r="D17" s="947"/>
      <c r="E17" s="947"/>
      <c r="F17" s="947"/>
      <c r="G17" s="947"/>
      <c r="H17" s="947"/>
      <c r="I17" s="947"/>
      <c r="J17" s="947"/>
      <c r="K17" s="947"/>
      <c r="L17" s="952" t="s">
        <v>172</v>
      </c>
      <c r="M17" s="953"/>
      <c r="N17" s="953"/>
      <c r="O17" s="953"/>
      <c r="P17" s="954"/>
    </row>
    <row r="18" spans="1:16" ht="10.5" customHeight="1">
      <c r="A18" s="860"/>
      <c r="B18" s="948"/>
      <c r="C18" s="949"/>
      <c r="D18" s="949"/>
      <c r="E18" s="949"/>
      <c r="F18" s="949"/>
      <c r="G18" s="949"/>
      <c r="H18" s="949"/>
      <c r="I18" s="949"/>
      <c r="J18" s="949"/>
      <c r="K18" s="949"/>
      <c r="L18" s="955"/>
      <c r="M18" s="956"/>
      <c r="N18" s="956"/>
      <c r="O18" s="956"/>
      <c r="P18" s="957"/>
    </row>
    <row r="19" spans="1:16" ht="10.5" customHeight="1">
      <c r="A19" s="860"/>
      <c r="B19" s="948"/>
      <c r="C19" s="949"/>
      <c r="D19" s="949"/>
      <c r="E19" s="949"/>
      <c r="F19" s="949"/>
      <c r="G19" s="949"/>
      <c r="H19" s="949"/>
      <c r="I19" s="949"/>
      <c r="J19" s="949"/>
      <c r="K19" s="949"/>
      <c r="L19" s="645" t="s">
        <v>129</v>
      </c>
      <c r="M19" s="646"/>
      <c r="N19" s="652" t="str">
        <f>情報提供書P1!G23</f>
        <v xml:space="preserve"> cm</v>
      </c>
      <c r="O19" s="653"/>
      <c r="P19" s="642"/>
    </row>
    <row r="20" spans="1:16" ht="10.5" customHeight="1">
      <c r="A20" s="860"/>
      <c r="B20" s="948"/>
      <c r="C20" s="949"/>
      <c r="D20" s="949"/>
      <c r="E20" s="949"/>
      <c r="F20" s="949"/>
      <c r="G20" s="949"/>
      <c r="H20" s="949"/>
      <c r="I20" s="949"/>
      <c r="J20" s="949"/>
      <c r="K20" s="949"/>
      <c r="L20" s="647"/>
      <c r="M20" s="648"/>
      <c r="N20" s="654"/>
      <c r="O20" s="654"/>
      <c r="P20" s="655"/>
    </row>
    <row r="21" spans="1:16" ht="10.5" customHeight="1">
      <c r="A21" s="860"/>
      <c r="B21" s="948"/>
      <c r="C21" s="949"/>
      <c r="D21" s="949"/>
      <c r="E21" s="949"/>
      <c r="F21" s="949"/>
      <c r="G21" s="949"/>
      <c r="H21" s="949"/>
      <c r="I21" s="949"/>
      <c r="J21" s="949"/>
      <c r="K21" s="949"/>
      <c r="L21" s="649" t="s">
        <v>130</v>
      </c>
      <c r="M21" s="648"/>
      <c r="N21" s="656" t="str">
        <f>情報提供書P1!E23</f>
        <v xml:space="preserve"> kg</v>
      </c>
      <c r="O21" s="654"/>
      <c r="P21" s="655"/>
    </row>
    <row r="22" spans="1:16" ht="10.5" customHeight="1">
      <c r="A22" s="860"/>
      <c r="B22" s="948"/>
      <c r="C22" s="949"/>
      <c r="D22" s="949"/>
      <c r="E22" s="949"/>
      <c r="F22" s="949"/>
      <c r="G22" s="949"/>
      <c r="H22" s="949"/>
      <c r="I22" s="949"/>
      <c r="J22" s="949"/>
      <c r="K22" s="949"/>
      <c r="L22" s="647"/>
      <c r="M22" s="648"/>
      <c r="N22" s="654"/>
      <c r="O22" s="654"/>
      <c r="P22" s="655"/>
    </row>
    <row r="23" spans="1:16" ht="10.5" customHeight="1">
      <c r="A23" s="860"/>
      <c r="B23" s="948"/>
      <c r="C23" s="949"/>
      <c r="D23" s="949"/>
      <c r="E23" s="949"/>
      <c r="F23" s="949"/>
      <c r="G23" s="949"/>
      <c r="H23" s="949"/>
      <c r="I23" s="949"/>
      <c r="J23" s="949"/>
      <c r="K23" s="949"/>
      <c r="L23" s="649" t="str">
        <f>情報提供書P1!I23</f>
        <v>頭囲</v>
      </c>
      <c r="M23" s="648"/>
      <c r="N23" s="656" t="str">
        <f>情報提供書P1!J23</f>
        <v xml:space="preserve"> cm</v>
      </c>
      <c r="O23" s="654"/>
      <c r="P23" s="655"/>
    </row>
    <row r="24" spans="1:16" ht="10.5" customHeight="1">
      <c r="A24" s="860"/>
      <c r="B24" s="948"/>
      <c r="C24" s="949"/>
      <c r="D24" s="949"/>
      <c r="E24" s="949"/>
      <c r="F24" s="949"/>
      <c r="G24" s="949"/>
      <c r="H24" s="949"/>
      <c r="I24" s="949"/>
      <c r="J24" s="949"/>
      <c r="K24" s="949"/>
      <c r="L24" s="647"/>
      <c r="M24" s="648"/>
      <c r="N24" s="654"/>
      <c r="O24" s="654"/>
      <c r="P24" s="655"/>
    </row>
    <row r="25" spans="1:16" ht="12.75" customHeight="1">
      <c r="A25" s="860"/>
      <c r="B25" s="950"/>
      <c r="C25" s="951"/>
      <c r="D25" s="951"/>
      <c r="E25" s="951"/>
      <c r="F25" s="949"/>
      <c r="G25" s="951"/>
      <c r="H25" s="951"/>
      <c r="I25" s="951"/>
      <c r="J25" s="951"/>
      <c r="K25" s="951"/>
      <c r="L25" s="233"/>
      <c r="M25" s="234"/>
      <c r="N25" s="234"/>
      <c r="O25" s="234"/>
      <c r="P25" s="235"/>
    </row>
    <row r="26" spans="1:16" ht="25.5" customHeight="1">
      <c r="A26" s="860"/>
      <c r="B26" s="939" t="s">
        <v>149</v>
      </c>
      <c r="C26" s="940"/>
      <c r="D26" s="557" t="s">
        <v>195</v>
      </c>
      <c r="E26" s="390"/>
      <c r="F26" s="390"/>
      <c r="G26" s="390"/>
      <c r="H26" s="390"/>
      <c r="I26" s="390"/>
      <c r="J26" s="390"/>
      <c r="K26" s="389"/>
      <c r="L26" s="941" t="s">
        <v>53</v>
      </c>
      <c r="M26" s="942"/>
      <c r="N26" s="942"/>
      <c r="O26" s="942"/>
      <c r="P26" s="943"/>
    </row>
    <row r="27" spans="1:16" ht="10.5" customHeight="1">
      <c r="A27" s="860"/>
      <c r="B27" s="944" t="s">
        <v>54</v>
      </c>
      <c r="C27" s="945"/>
      <c r="D27" s="778">
        <f>コンサルトシート２_成育!D27</f>
        <v>0</v>
      </c>
      <c r="E27" s="779"/>
      <c r="F27" s="779"/>
      <c r="G27" s="779"/>
      <c r="H27" s="779"/>
      <c r="I27" s="779"/>
      <c r="J27" s="779"/>
      <c r="K27" s="780"/>
      <c r="L27" s="884" t="s">
        <v>139</v>
      </c>
      <c r="M27" s="885" t="s">
        <v>55</v>
      </c>
      <c r="N27" s="885"/>
      <c r="O27" s="885"/>
      <c r="P27" s="886"/>
    </row>
    <row r="28" spans="1:16" ht="10.5" customHeight="1">
      <c r="A28" s="860"/>
      <c r="B28" s="838"/>
      <c r="C28" s="839"/>
      <c r="D28" s="767"/>
      <c r="E28" s="768"/>
      <c r="F28" s="768"/>
      <c r="G28" s="768"/>
      <c r="H28" s="768"/>
      <c r="I28" s="768"/>
      <c r="J28" s="768"/>
      <c r="K28" s="769"/>
      <c r="L28" s="884"/>
      <c r="M28" s="885"/>
      <c r="N28" s="885"/>
      <c r="O28" s="885"/>
      <c r="P28" s="886"/>
    </row>
    <row r="29" spans="1:16" ht="10.5" customHeight="1">
      <c r="A29" s="860"/>
      <c r="B29" s="838" t="str">
        <f>情報提供書P1!B16</f>
        <v>□先天異常</v>
      </c>
      <c r="C29" s="839"/>
      <c r="D29" s="767">
        <f>コンサルトシート２_成育!D29</f>
        <v>0</v>
      </c>
      <c r="E29" s="768"/>
      <c r="F29" s="768"/>
      <c r="G29" s="768"/>
      <c r="H29" s="768"/>
      <c r="I29" s="768"/>
      <c r="J29" s="768"/>
      <c r="K29" s="769"/>
      <c r="L29" s="884" t="s">
        <v>139</v>
      </c>
      <c r="M29" s="885" t="s">
        <v>56</v>
      </c>
      <c r="N29" s="885"/>
      <c r="O29" s="885"/>
      <c r="P29" s="886"/>
    </row>
    <row r="30" spans="1:16" ht="10.5" customHeight="1">
      <c r="A30" s="860"/>
      <c r="B30" s="838"/>
      <c r="C30" s="839"/>
      <c r="D30" s="770"/>
      <c r="E30" s="768"/>
      <c r="F30" s="768"/>
      <c r="G30" s="768"/>
      <c r="H30" s="768"/>
      <c r="I30" s="768"/>
      <c r="J30" s="768"/>
      <c r="K30" s="769"/>
      <c r="L30" s="884"/>
      <c r="M30" s="885"/>
      <c r="N30" s="885"/>
      <c r="O30" s="885"/>
      <c r="P30" s="886"/>
    </row>
    <row r="31" spans="1:16" ht="10.5" customHeight="1">
      <c r="A31" s="860"/>
      <c r="B31" s="838" t="str">
        <f>情報提供書P1!C16</f>
        <v>□顔貌異常</v>
      </c>
      <c r="C31" s="839"/>
      <c r="D31" s="767">
        <f>コンサルトシート２_成育!D31</f>
        <v>0</v>
      </c>
      <c r="E31" s="768"/>
      <c r="F31" s="768"/>
      <c r="G31" s="768"/>
      <c r="H31" s="768"/>
      <c r="I31" s="768"/>
      <c r="J31" s="768"/>
      <c r="K31" s="769"/>
      <c r="L31" s="884" t="s">
        <v>139</v>
      </c>
      <c r="M31" s="885" t="s">
        <v>57</v>
      </c>
      <c r="N31" s="885"/>
      <c r="O31" s="885"/>
      <c r="P31" s="886"/>
    </row>
    <row r="32" spans="1:16" ht="10.5" customHeight="1">
      <c r="A32" s="860"/>
      <c r="B32" s="838"/>
      <c r="C32" s="839"/>
      <c r="D32" s="770"/>
      <c r="E32" s="768"/>
      <c r="F32" s="768"/>
      <c r="G32" s="768"/>
      <c r="H32" s="768"/>
      <c r="I32" s="768"/>
      <c r="J32" s="768"/>
      <c r="K32" s="769"/>
      <c r="L32" s="884"/>
      <c r="M32" s="885"/>
      <c r="N32" s="885"/>
      <c r="O32" s="885"/>
      <c r="P32" s="886"/>
    </row>
    <row r="33" spans="1:16" ht="13.5" customHeight="1">
      <c r="A33" s="860"/>
      <c r="B33" s="838" t="str">
        <f>情報提供書P1!D16</f>
        <v>□神経・筋</v>
      </c>
      <c r="C33" s="839"/>
      <c r="D33" s="767">
        <f>コンサルトシート２_成育!D33</f>
        <v>0</v>
      </c>
      <c r="E33" s="768"/>
      <c r="F33" s="768"/>
      <c r="G33" s="768"/>
      <c r="H33" s="768"/>
      <c r="I33" s="768"/>
      <c r="J33" s="768"/>
      <c r="K33" s="769"/>
      <c r="L33" s="884" t="s">
        <v>139</v>
      </c>
      <c r="M33" s="908" t="s">
        <v>58</v>
      </c>
      <c r="N33" s="908"/>
      <c r="O33" s="908"/>
      <c r="P33" s="909"/>
    </row>
    <row r="34" spans="1:16" ht="10.5" customHeight="1">
      <c r="A34" s="860"/>
      <c r="B34" s="838"/>
      <c r="C34" s="839"/>
      <c r="D34" s="770"/>
      <c r="E34" s="768"/>
      <c r="F34" s="768"/>
      <c r="G34" s="768"/>
      <c r="H34" s="768"/>
      <c r="I34" s="768"/>
      <c r="J34" s="768"/>
      <c r="K34" s="769"/>
      <c r="L34" s="884"/>
      <c r="M34" s="199" t="s">
        <v>150</v>
      </c>
      <c r="N34" s="200"/>
      <c r="O34" s="200"/>
      <c r="P34" s="201"/>
    </row>
    <row r="35" spans="1:16" ht="10.5" customHeight="1">
      <c r="A35" s="860"/>
      <c r="B35" s="838" t="str">
        <f>情報提供書P1!E16</f>
        <v>□腎・泌尿器</v>
      </c>
      <c r="C35" s="839"/>
      <c r="D35" s="767">
        <f>コンサルトシート２_成育!D35</f>
        <v>0</v>
      </c>
      <c r="E35" s="768"/>
      <c r="F35" s="768"/>
      <c r="G35" s="768"/>
      <c r="H35" s="768"/>
      <c r="I35" s="768"/>
      <c r="J35" s="768"/>
      <c r="K35" s="769"/>
      <c r="L35" s="910" t="s">
        <v>151</v>
      </c>
      <c r="M35" s="911"/>
      <c r="N35" s="911"/>
      <c r="O35" s="911"/>
      <c r="P35" s="912"/>
    </row>
    <row r="36" spans="1:16" ht="10.5" customHeight="1">
      <c r="A36" s="860"/>
      <c r="B36" s="838"/>
      <c r="C36" s="839"/>
      <c r="D36" s="770"/>
      <c r="E36" s="768"/>
      <c r="F36" s="768"/>
      <c r="G36" s="768"/>
      <c r="H36" s="768"/>
      <c r="I36" s="768"/>
      <c r="J36" s="768"/>
      <c r="K36" s="769"/>
      <c r="L36" s="913"/>
      <c r="M36" s="914"/>
      <c r="N36" s="914"/>
      <c r="O36" s="914"/>
      <c r="P36" s="915"/>
    </row>
    <row r="37" spans="1:16" ht="10.5" customHeight="1">
      <c r="A37" s="860"/>
      <c r="B37" s="838" t="str">
        <f>情報提供書P1!F16</f>
        <v>□呼吸器</v>
      </c>
      <c r="C37" s="839"/>
      <c r="D37" s="767">
        <f>コンサルトシート２_成育!D37</f>
        <v>0</v>
      </c>
      <c r="E37" s="768"/>
      <c r="F37" s="768"/>
      <c r="G37" s="768"/>
      <c r="H37" s="768"/>
      <c r="I37" s="768"/>
      <c r="J37" s="768"/>
      <c r="K37" s="769"/>
      <c r="L37" s="899" t="str">
        <f>情報提供書P1!E26</f>
        <v>　　　　　　　　</v>
      </c>
      <c r="M37" s="900"/>
      <c r="N37" s="900"/>
      <c r="O37" s="900"/>
      <c r="P37" s="901"/>
    </row>
    <row r="38" spans="1:16" ht="10.5" customHeight="1">
      <c r="A38" s="860"/>
      <c r="B38" s="838"/>
      <c r="C38" s="839"/>
      <c r="D38" s="770"/>
      <c r="E38" s="768"/>
      <c r="F38" s="768"/>
      <c r="G38" s="768"/>
      <c r="H38" s="768"/>
      <c r="I38" s="768"/>
      <c r="J38" s="768"/>
      <c r="K38" s="769"/>
      <c r="L38" s="902"/>
      <c r="M38" s="903"/>
      <c r="N38" s="903"/>
      <c r="O38" s="903"/>
      <c r="P38" s="904"/>
    </row>
    <row r="39" spans="1:16" ht="10.5" customHeight="1">
      <c r="A39" s="860"/>
      <c r="B39" s="838" t="str">
        <f>情報提供書P1!G16</f>
        <v>□循環器</v>
      </c>
      <c r="C39" s="839"/>
      <c r="D39" s="767">
        <f>コンサルトシート２_成育!D39</f>
        <v>0</v>
      </c>
      <c r="E39" s="768"/>
      <c r="F39" s="768"/>
      <c r="G39" s="768"/>
      <c r="H39" s="768"/>
      <c r="I39" s="768"/>
      <c r="J39" s="768"/>
      <c r="K39" s="769"/>
      <c r="L39" s="902"/>
      <c r="M39" s="903"/>
      <c r="N39" s="903"/>
      <c r="O39" s="903"/>
      <c r="P39" s="904"/>
    </row>
    <row r="40" spans="1:16" ht="10.5" customHeight="1">
      <c r="A40" s="860"/>
      <c r="B40" s="838"/>
      <c r="C40" s="839"/>
      <c r="D40" s="770"/>
      <c r="E40" s="768"/>
      <c r="F40" s="768"/>
      <c r="G40" s="768"/>
      <c r="H40" s="768"/>
      <c r="I40" s="768"/>
      <c r="J40" s="768"/>
      <c r="K40" s="769"/>
      <c r="L40" s="905"/>
      <c r="M40" s="906"/>
      <c r="N40" s="906"/>
      <c r="O40" s="906"/>
      <c r="P40" s="907"/>
    </row>
    <row r="41" spans="1:16" ht="10.5" customHeight="1">
      <c r="A41" s="860"/>
      <c r="B41" s="838" t="str">
        <f>情報提供書P1!J16</f>
        <v>□骨・軟骨</v>
      </c>
      <c r="C41" s="839"/>
      <c r="D41" s="767">
        <f>コンサルトシート２_成育!D41</f>
        <v>0</v>
      </c>
      <c r="E41" s="768"/>
      <c r="F41" s="768"/>
      <c r="G41" s="768"/>
      <c r="H41" s="768"/>
      <c r="I41" s="768"/>
      <c r="J41" s="768"/>
      <c r="K41" s="769"/>
      <c r="L41" s="887">
        <f>情報提供書P1!G26</f>
        <v>0</v>
      </c>
      <c r="M41" s="888"/>
      <c r="N41" s="888"/>
      <c r="O41" s="888"/>
      <c r="P41" s="889"/>
    </row>
    <row r="42" spans="1:16" ht="10.5" customHeight="1">
      <c r="A42" s="860"/>
      <c r="B42" s="838"/>
      <c r="C42" s="839"/>
      <c r="D42" s="770"/>
      <c r="E42" s="768"/>
      <c r="F42" s="768"/>
      <c r="G42" s="768"/>
      <c r="H42" s="768"/>
      <c r="I42" s="768"/>
      <c r="J42" s="768"/>
      <c r="K42" s="769"/>
      <c r="L42" s="890"/>
      <c r="M42" s="891"/>
      <c r="N42" s="891"/>
      <c r="O42" s="891"/>
      <c r="P42" s="892"/>
    </row>
    <row r="43" spans="1:16" ht="10.5" customHeight="1">
      <c r="A43" s="860"/>
      <c r="B43" s="838" t="str">
        <f>情報提供書P1!B17</f>
        <v>□血液</v>
      </c>
      <c r="C43" s="839"/>
      <c r="D43" s="767">
        <f>コンサルトシート２_成育!D43</f>
        <v>0</v>
      </c>
      <c r="E43" s="768"/>
      <c r="F43" s="768"/>
      <c r="G43" s="768"/>
      <c r="H43" s="768"/>
      <c r="I43" s="768"/>
      <c r="J43" s="768"/>
      <c r="K43" s="769"/>
      <c r="L43" s="893" t="s">
        <v>59</v>
      </c>
      <c r="M43" s="894"/>
      <c r="N43" s="894"/>
      <c r="O43" s="894"/>
      <c r="P43" s="895"/>
    </row>
    <row r="44" spans="1:16" ht="10.5" customHeight="1">
      <c r="A44" s="860"/>
      <c r="B44" s="838"/>
      <c r="C44" s="839"/>
      <c r="D44" s="770"/>
      <c r="E44" s="768"/>
      <c r="F44" s="768"/>
      <c r="G44" s="768"/>
      <c r="H44" s="768"/>
      <c r="I44" s="768"/>
      <c r="J44" s="768"/>
      <c r="K44" s="769"/>
      <c r="L44" s="896"/>
      <c r="M44" s="897"/>
      <c r="N44" s="897"/>
      <c r="O44" s="897"/>
      <c r="P44" s="898"/>
    </row>
    <row r="45" spans="1:16" ht="10.5" customHeight="1">
      <c r="A45" s="860"/>
      <c r="B45" s="838" t="str">
        <f>情報提供書P1!C17</f>
        <v>□内分泌・代謝</v>
      </c>
      <c r="C45" s="839"/>
      <c r="D45" s="767">
        <f>コンサルトシート２_成育!D45</f>
        <v>0</v>
      </c>
      <c r="E45" s="768"/>
      <c r="F45" s="768"/>
      <c r="G45" s="768"/>
      <c r="H45" s="768"/>
      <c r="I45" s="768"/>
      <c r="J45" s="768"/>
      <c r="K45" s="769"/>
      <c r="L45" s="883" t="str">
        <f>コンサルトシート２_成育!L45</f>
        <v>□</v>
      </c>
      <c r="M45" s="868" t="s">
        <v>152</v>
      </c>
      <c r="N45" s="868"/>
      <c r="O45" s="868"/>
      <c r="P45" s="869"/>
    </row>
    <row r="46" spans="1:16" ht="10.5" customHeight="1">
      <c r="A46" s="860"/>
      <c r="B46" s="838"/>
      <c r="C46" s="839"/>
      <c r="D46" s="770"/>
      <c r="E46" s="768"/>
      <c r="F46" s="768"/>
      <c r="G46" s="768"/>
      <c r="H46" s="768"/>
      <c r="I46" s="768"/>
      <c r="J46" s="768"/>
      <c r="K46" s="769"/>
      <c r="L46" s="847"/>
      <c r="M46" s="848"/>
      <c r="N46" s="848"/>
      <c r="O46" s="848"/>
      <c r="P46" s="849"/>
    </row>
    <row r="47" spans="1:16" ht="10.5" customHeight="1">
      <c r="A47" s="860"/>
      <c r="B47" s="838" t="str">
        <f>情報提供書P1!D17</f>
        <v>□肝胆膵</v>
      </c>
      <c r="C47" s="839"/>
      <c r="D47" s="767">
        <f>コンサルトシート２_成育!D47</f>
        <v>0</v>
      </c>
      <c r="E47" s="768"/>
      <c r="F47" s="768"/>
      <c r="G47" s="768"/>
      <c r="H47" s="768"/>
      <c r="I47" s="768"/>
      <c r="J47" s="768"/>
      <c r="K47" s="769"/>
      <c r="L47" s="847" t="str">
        <f>コンサルトシート２_成育!L47</f>
        <v>□</v>
      </c>
      <c r="M47" s="848" t="s">
        <v>153</v>
      </c>
      <c r="N47" s="848"/>
      <c r="O47" s="848"/>
      <c r="P47" s="849"/>
    </row>
    <row r="48" spans="1:16" ht="10.5" customHeight="1">
      <c r="A48" s="860"/>
      <c r="B48" s="838"/>
      <c r="C48" s="839"/>
      <c r="D48" s="770"/>
      <c r="E48" s="768"/>
      <c r="F48" s="768"/>
      <c r="G48" s="768"/>
      <c r="H48" s="768"/>
      <c r="I48" s="768"/>
      <c r="J48" s="768"/>
      <c r="K48" s="769"/>
      <c r="L48" s="847"/>
      <c r="M48" s="848"/>
      <c r="N48" s="848"/>
      <c r="O48" s="848"/>
      <c r="P48" s="849"/>
    </row>
    <row r="49" spans="1:27" ht="10.5" customHeight="1">
      <c r="A49" s="860"/>
      <c r="B49" s="838" t="str">
        <f>情報提供書P1!E17</f>
        <v>□消化器</v>
      </c>
      <c r="C49" s="839"/>
      <c r="D49" s="767">
        <f>コンサルトシート２_成育!D49</f>
        <v>0</v>
      </c>
      <c r="E49" s="768"/>
      <c r="F49" s="768"/>
      <c r="G49" s="768"/>
      <c r="H49" s="768"/>
      <c r="I49" s="768"/>
      <c r="J49" s="768"/>
      <c r="K49" s="769"/>
      <c r="L49" s="847" t="str">
        <f>コンサルトシート２_成育!L49</f>
        <v>□</v>
      </c>
      <c r="M49" s="848" t="s">
        <v>60</v>
      </c>
      <c r="N49" s="848"/>
      <c r="O49" s="848"/>
      <c r="P49" s="849"/>
    </row>
    <row r="50" spans="1:27" ht="10.5" customHeight="1">
      <c r="A50" s="860"/>
      <c r="B50" s="838"/>
      <c r="C50" s="839"/>
      <c r="D50" s="770"/>
      <c r="E50" s="768"/>
      <c r="F50" s="768"/>
      <c r="G50" s="768"/>
      <c r="H50" s="768"/>
      <c r="I50" s="768"/>
      <c r="J50" s="768"/>
      <c r="K50" s="769"/>
      <c r="L50" s="847"/>
      <c r="M50" s="848"/>
      <c r="N50" s="848"/>
      <c r="O50" s="848"/>
      <c r="P50" s="849"/>
    </row>
    <row r="51" spans="1:27" ht="10.5" customHeight="1">
      <c r="A51" s="860"/>
      <c r="B51" s="838" t="str">
        <f>情報提供書P1!F17</f>
        <v>□皮膚</v>
      </c>
      <c r="C51" s="839"/>
      <c r="D51" s="767">
        <f>コンサルトシート２_成育!D51</f>
        <v>0</v>
      </c>
      <c r="E51" s="768"/>
      <c r="F51" s="768"/>
      <c r="G51" s="768"/>
      <c r="H51" s="768"/>
      <c r="I51" s="768"/>
      <c r="J51" s="768"/>
      <c r="K51" s="769"/>
      <c r="L51" s="847" t="str">
        <f>コンサルトシート２_成育!L51</f>
        <v>□</v>
      </c>
      <c r="M51" s="848" t="s">
        <v>154</v>
      </c>
      <c r="N51" s="848"/>
      <c r="O51" s="848"/>
      <c r="P51" s="849"/>
    </row>
    <row r="52" spans="1:27" ht="10.5" customHeight="1">
      <c r="A52" s="860"/>
      <c r="B52" s="838"/>
      <c r="C52" s="839"/>
      <c r="D52" s="770"/>
      <c r="E52" s="768"/>
      <c r="F52" s="768"/>
      <c r="G52" s="768"/>
      <c r="H52" s="768"/>
      <c r="I52" s="768"/>
      <c r="J52" s="768"/>
      <c r="K52" s="769"/>
      <c r="L52" s="847"/>
      <c r="M52" s="848"/>
      <c r="N52" s="848"/>
      <c r="O52" s="848"/>
      <c r="P52" s="849"/>
    </row>
    <row r="53" spans="1:27" ht="10.5" customHeight="1">
      <c r="A53" s="860"/>
      <c r="B53" s="838" t="str">
        <f>情報提供書P1!G17</f>
        <v>□耳鼻咽喉</v>
      </c>
      <c r="C53" s="839"/>
      <c r="D53" s="767">
        <f>コンサルトシート２_成育!D53</f>
        <v>0</v>
      </c>
      <c r="E53" s="768"/>
      <c r="F53" s="768"/>
      <c r="G53" s="768"/>
      <c r="H53" s="768"/>
      <c r="I53" s="768"/>
      <c r="J53" s="768"/>
      <c r="K53" s="769"/>
      <c r="L53" s="847" t="str">
        <f>コンサルトシート２_成育!L53</f>
        <v>□</v>
      </c>
      <c r="M53" s="848" t="s">
        <v>155</v>
      </c>
      <c r="N53" s="848"/>
      <c r="O53" s="848"/>
      <c r="P53" s="849"/>
    </row>
    <row r="54" spans="1:27" ht="10.5" customHeight="1">
      <c r="A54" s="860"/>
      <c r="B54" s="838"/>
      <c r="C54" s="839"/>
      <c r="D54" s="770"/>
      <c r="E54" s="768"/>
      <c r="F54" s="768"/>
      <c r="G54" s="768"/>
      <c r="H54" s="768"/>
      <c r="I54" s="768"/>
      <c r="J54" s="768"/>
      <c r="K54" s="769"/>
      <c r="L54" s="847"/>
      <c r="M54" s="848"/>
      <c r="N54" s="848"/>
      <c r="O54" s="848"/>
      <c r="P54" s="849"/>
    </row>
    <row r="55" spans="1:27" ht="10.5" customHeight="1">
      <c r="A55" s="860"/>
      <c r="B55" s="838" t="str">
        <f>情報提供書P1!J17</f>
        <v>□眼</v>
      </c>
      <c r="C55" s="839"/>
      <c r="D55" s="767">
        <f>コンサルトシート２_成育!D55</f>
        <v>0</v>
      </c>
      <c r="E55" s="768"/>
      <c r="F55" s="768"/>
      <c r="G55" s="768"/>
      <c r="H55" s="768"/>
      <c r="I55" s="768"/>
      <c r="J55" s="768"/>
      <c r="K55" s="769"/>
      <c r="L55" s="847" t="str">
        <f>コンサルトシート２_成育!L55</f>
        <v>□</v>
      </c>
      <c r="M55" s="848" t="s">
        <v>156</v>
      </c>
      <c r="N55" s="848"/>
      <c r="O55" s="848"/>
      <c r="P55" s="849"/>
    </row>
    <row r="56" spans="1:27" ht="10.5" customHeight="1">
      <c r="A56" s="860"/>
      <c r="B56" s="838"/>
      <c r="C56" s="839"/>
      <c r="D56" s="770"/>
      <c r="E56" s="768"/>
      <c r="F56" s="768"/>
      <c r="G56" s="768"/>
      <c r="H56" s="768"/>
      <c r="I56" s="768"/>
      <c r="J56" s="768"/>
      <c r="K56" s="769"/>
      <c r="L56" s="847"/>
      <c r="M56" s="848"/>
      <c r="N56" s="848"/>
      <c r="O56" s="848"/>
      <c r="P56" s="849"/>
    </row>
    <row r="57" spans="1:27" ht="10.5" customHeight="1">
      <c r="A57" s="860"/>
      <c r="B57" s="838" t="str">
        <f>情報提供書P1!B18</f>
        <v>□四肢</v>
      </c>
      <c r="C57" s="839"/>
      <c r="D57" s="767">
        <f>コンサルトシート２_成育!D57</f>
        <v>0</v>
      </c>
      <c r="E57" s="768"/>
      <c r="F57" s="768"/>
      <c r="G57" s="768"/>
      <c r="H57" s="768"/>
      <c r="I57" s="768"/>
      <c r="J57" s="768"/>
      <c r="K57" s="769"/>
      <c r="L57" s="847" t="str">
        <f>コンサルトシート２_成育!L57</f>
        <v>□</v>
      </c>
      <c r="M57" s="848" t="s">
        <v>157</v>
      </c>
      <c r="N57" s="848"/>
      <c r="O57" s="848"/>
      <c r="P57" s="849"/>
      <c r="W57" s="122"/>
      <c r="X57" s="122"/>
      <c r="Y57" s="122"/>
      <c r="Z57" s="122"/>
      <c r="AA57" s="122"/>
    </row>
    <row r="58" spans="1:27" ht="10.5" customHeight="1">
      <c r="A58" s="860"/>
      <c r="B58" s="838"/>
      <c r="C58" s="839"/>
      <c r="D58" s="770"/>
      <c r="E58" s="768"/>
      <c r="F58" s="768"/>
      <c r="G58" s="768"/>
      <c r="H58" s="768"/>
      <c r="I58" s="768"/>
      <c r="J58" s="768"/>
      <c r="K58" s="769"/>
      <c r="L58" s="847"/>
      <c r="M58" s="848"/>
      <c r="N58" s="848"/>
      <c r="O58" s="848"/>
      <c r="P58" s="849"/>
      <c r="W58" s="122"/>
      <c r="X58" s="122"/>
      <c r="Y58" s="122"/>
      <c r="Z58" s="122"/>
      <c r="AA58" s="122"/>
    </row>
    <row r="59" spans="1:27" ht="10.5" customHeight="1">
      <c r="A59" s="860"/>
      <c r="B59" s="866" t="str">
        <f>情報提供書P1!C18</f>
        <v>□精神</v>
      </c>
      <c r="C59" s="846"/>
      <c r="D59" s="767">
        <f>コンサルトシート２_成育!D59</f>
        <v>0</v>
      </c>
      <c r="E59" s="768"/>
      <c r="F59" s="768"/>
      <c r="G59" s="768"/>
      <c r="H59" s="768"/>
      <c r="I59" s="768"/>
      <c r="J59" s="768"/>
      <c r="K59" s="769"/>
      <c r="L59" s="847" t="str">
        <f>コンサルトシート２_成育!L59</f>
        <v>□</v>
      </c>
      <c r="M59" s="785" t="s">
        <v>211</v>
      </c>
      <c r="N59" s="785"/>
      <c r="O59" s="785"/>
      <c r="P59" s="509"/>
    </row>
    <row r="60" spans="1:27" ht="10.5" customHeight="1">
      <c r="A60" s="860"/>
      <c r="B60" s="866"/>
      <c r="C60" s="846"/>
      <c r="D60" s="770"/>
      <c r="E60" s="768"/>
      <c r="F60" s="768"/>
      <c r="G60" s="768"/>
      <c r="H60" s="768"/>
      <c r="I60" s="768"/>
      <c r="J60" s="768"/>
      <c r="K60" s="769"/>
      <c r="L60" s="847"/>
      <c r="M60" s="785"/>
      <c r="N60" s="785"/>
      <c r="O60" s="785"/>
      <c r="P60" s="509"/>
    </row>
    <row r="61" spans="1:27" ht="10.5" customHeight="1">
      <c r="A61" s="860"/>
      <c r="B61" s="838" t="str">
        <f>情報提供書P1!D18</f>
        <v>□その他</v>
      </c>
      <c r="C61" s="839"/>
      <c r="D61" s="767" t="str">
        <f>コンサルトシート２_成育!D61</f>
        <v xml:space="preserve">（　　　　　　　　　）		</v>
      </c>
      <c r="E61" s="768"/>
      <c r="F61" s="768"/>
      <c r="G61" s="768"/>
      <c r="H61" s="768"/>
      <c r="I61" s="768"/>
      <c r="J61" s="768"/>
      <c r="K61" s="769"/>
      <c r="L61" s="852"/>
      <c r="M61" s="786"/>
      <c r="N61" s="786"/>
      <c r="O61" s="786"/>
      <c r="P61" s="787"/>
    </row>
    <row r="62" spans="1:27" ht="10.5" customHeight="1">
      <c r="A62" s="861"/>
      <c r="B62" s="850"/>
      <c r="C62" s="851"/>
      <c r="D62" s="775"/>
      <c r="E62" s="776"/>
      <c r="F62" s="776"/>
      <c r="G62" s="776"/>
      <c r="H62" s="776"/>
      <c r="I62" s="776"/>
      <c r="J62" s="776"/>
      <c r="K62" s="777"/>
      <c r="L62" s="853"/>
      <c r="M62" s="788"/>
      <c r="N62" s="788"/>
      <c r="O62" s="788"/>
      <c r="P62" s="789"/>
    </row>
    <row r="63" spans="1:27" ht="27" customHeight="1">
      <c r="A63" s="859" t="s">
        <v>158</v>
      </c>
      <c r="B63" s="862" t="s">
        <v>159</v>
      </c>
      <c r="C63" s="863"/>
      <c r="D63" s="854">
        <f>情報提供書P1!C4</f>
        <v>0</v>
      </c>
      <c r="E63" s="855"/>
      <c r="F63" s="855"/>
      <c r="G63" s="855"/>
      <c r="H63" s="856"/>
      <c r="I63" s="857" t="s">
        <v>189</v>
      </c>
      <c r="J63" s="858"/>
      <c r="K63" s="635">
        <f>情報提供書P1!G6</f>
        <v>0</v>
      </c>
      <c r="L63" s="636"/>
      <c r="M63" s="636"/>
      <c r="N63" s="636"/>
      <c r="O63" s="636"/>
      <c r="P63" s="637"/>
    </row>
    <row r="64" spans="1:27" ht="27" customHeight="1">
      <c r="A64" s="860"/>
      <c r="B64" s="864" t="s">
        <v>160</v>
      </c>
      <c r="C64" s="865"/>
      <c r="D64" s="805">
        <f>情報提供書P1!G7</f>
        <v>0</v>
      </c>
      <c r="E64" s="806"/>
      <c r="F64" s="806"/>
      <c r="G64" s="806"/>
      <c r="H64" s="807"/>
      <c r="I64" s="857" t="s">
        <v>108</v>
      </c>
      <c r="J64" s="858"/>
      <c r="K64" s="854">
        <f>情報提供書P1!D7</f>
        <v>0</v>
      </c>
      <c r="L64" s="855"/>
      <c r="M64" s="855"/>
      <c r="N64" s="855"/>
      <c r="O64" s="855"/>
      <c r="P64" s="856"/>
    </row>
    <row r="65" spans="1:16" ht="27" customHeight="1" thickBot="1">
      <c r="A65" s="861"/>
      <c r="B65" s="879" t="s">
        <v>61</v>
      </c>
      <c r="C65" s="880"/>
      <c r="D65" s="601">
        <f>情報提供書P1!G5</f>
        <v>0</v>
      </c>
      <c r="E65" s="601"/>
      <c r="F65" s="601"/>
      <c r="G65" s="601"/>
      <c r="H65" s="601"/>
      <c r="I65" s="881" t="s">
        <v>161</v>
      </c>
      <c r="J65" s="882"/>
      <c r="K65" s="916">
        <f>情報提供書P1!C5</f>
        <v>0</v>
      </c>
      <c r="L65" s="916"/>
      <c r="M65" s="916"/>
      <c r="N65" s="916"/>
      <c r="O65" s="916"/>
      <c r="P65" s="917"/>
    </row>
    <row r="66" spans="1:16" ht="15" thickBot="1">
      <c r="B66" s="595" t="s">
        <v>45</v>
      </c>
      <c r="C66" s="596"/>
      <c r="D66" s="596"/>
      <c r="E66" s="597"/>
      <c r="F66" s="169" t="s">
        <v>46</v>
      </c>
      <c r="G66" s="253" t="str">
        <f>コンサルトシートP3!G31</f>
        <v>年</v>
      </c>
      <c r="H66" s="253" t="str">
        <f>コンサルトシートP3!I31</f>
        <v>月</v>
      </c>
      <c r="I66" s="254" t="str">
        <f>コンサルトシートP3!K31</f>
        <v>日</v>
      </c>
      <c r="J66" s="603" t="str">
        <f>情報提供書P1!B22</f>
        <v>出生時（在胎　　　　週)</v>
      </c>
      <c r="K66" s="604"/>
      <c r="L66" s="605"/>
      <c r="M66" s="152"/>
      <c r="N66" s="152" t="s">
        <v>128</v>
      </c>
      <c r="O66" s="641" t="str">
        <f>情報提供書P1!E22</f>
        <v>g</v>
      </c>
      <c r="P66" s="642"/>
    </row>
    <row r="67" spans="1:16" ht="15" customHeight="1">
      <c r="B67" s="480" t="s">
        <v>47</v>
      </c>
      <c r="C67" s="481"/>
      <c r="D67" s="659">
        <f>コンサルトシート２_成育!D67</f>
        <v>0</v>
      </c>
      <c r="E67" s="660"/>
      <c r="F67" s="484" t="s">
        <v>48</v>
      </c>
      <c r="G67" s="485"/>
      <c r="H67" s="215" t="str">
        <f>コンサルトシート２_成育!H67</f>
        <v>□適切</v>
      </c>
      <c r="I67" s="216" t="str">
        <f>コンサルトシート２_成育!I67</f>
        <v>□不適切</v>
      </c>
      <c r="J67" s="25" t="str">
        <f>情報提供書P1!F22</f>
        <v>体長</v>
      </c>
      <c r="K67" s="628" t="str">
        <f>情報提供書P1!G22</f>
        <v>cm</v>
      </c>
      <c r="L67" s="358"/>
      <c r="M67" s="153"/>
      <c r="N67" s="154" t="str">
        <f>情報提供書P1!I22</f>
        <v>頭囲</v>
      </c>
      <c r="O67" s="643" t="str">
        <f>情報提供書P1!J22</f>
        <v xml:space="preserve"> cm</v>
      </c>
      <c r="P67" s="644"/>
    </row>
    <row r="68" spans="1:16" ht="33.950000000000003" customHeight="1" thickBot="1">
      <c r="B68" s="463" t="s">
        <v>50</v>
      </c>
      <c r="C68" s="464"/>
      <c r="D68" s="214" t="str">
        <f>コンサルトシート２_成育!D68</f>
        <v>□満たす</v>
      </c>
      <c r="E68" s="620" t="str">
        <f>コンサルトシート２_成育!E68</f>
        <v>□満たさないが、下記の理由によりエントリーする
（　　　　　　　　　　　　　　　　　　　　　　　　　　　　　　）</v>
      </c>
      <c r="F68" s="620"/>
      <c r="G68" s="620"/>
      <c r="H68" s="620"/>
      <c r="I68" s="621"/>
      <c r="J68" s="631" t="s">
        <v>62</v>
      </c>
      <c r="K68" s="632"/>
      <c r="L68" s="799">
        <f>情報提供書P1!D27</f>
        <v>0</v>
      </c>
      <c r="M68" s="799"/>
      <c r="N68" s="799"/>
      <c r="O68" s="799"/>
      <c r="P68" s="800"/>
    </row>
    <row r="69" spans="1:16" ht="5.0999999999999996" customHeight="1"/>
    <row r="70" spans="1:16" ht="12.95" customHeight="1">
      <c r="I70" s="840" t="s">
        <v>110</v>
      </c>
      <c r="J70" s="795"/>
      <c r="K70" s="795"/>
      <c r="L70" s="795"/>
      <c r="M70" s="795"/>
      <c r="N70" s="795"/>
      <c r="O70" s="795"/>
      <c r="P70" s="796"/>
    </row>
    <row r="71" spans="1:16" ht="14.1" customHeight="1">
      <c r="B71" s="123"/>
      <c r="I71" s="841"/>
      <c r="J71" s="797"/>
      <c r="K71" s="797"/>
      <c r="L71" s="797"/>
      <c r="M71" s="797"/>
      <c r="N71" s="797"/>
      <c r="O71" s="797"/>
      <c r="P71" s="798"/>
    </row>
    <row r="72" spans="1:16">
      <c r="B72" s="123" t="s">
        <v>162</v>
      </c>
    </row>
    <row r="73" spans="1:16">
      <c r="B73" s="123" t="s">
        <v>115</v>
      </c>
    </row>
  </sheetData>
  <customSheetViews>
    <customSheetView guid="{B63640A6-A58C-4235-8A4E-BAE92FFA04FE}" showGridLines="0" zeroValues="0" fitToPage="1">
      <selection activeCell="D27" sqref="D27:K62"/>
      <pageMargins left="0.23622047244094491" right="0.23622047244094491" top="0.35433070866141736" bottom="0.23622047244094491" header="0.31496062992125984" footer="0.31496062992125984"/>
      <printOptions horizontalCentered="1" verticalCentered="1"/>
      <pageSetup paperSize="9" scale="85" orientation="portrait" r:id="rId1"/>
    </customSheetView>
  </customSheetViews>
  <mergeCells count="126">
    <mergeCell ref="M59:P62"/>
    <mergeCell ref="K65:P65"/>
    <mergeCell ref="I64:J64"/>
    <mergeCell ref="K64:P64"/>
    <mergeCell ref="A1:P1"/>
    <mergeCell ref="C3:F3"/>
    <mergeCell ref="H3:I3"/>
    <mergeCell ref="A4:A6"/>
    <mergeCell ref="B4:B5"/>
    <mergeCell ref="C4:G5"/>
    <mergeCell ref="C6:G6"/>
    <mergeCell ref="K2:P2"/>
    <mergeCell ref="H2:J2"/>
    <mergeCell ref="L5:P5"/>
    <mergeCell ref="J5:K5"/>
    <mergeCell ref="M6:P6"/>
    <mergeCell ref="I6:K6"/>
    <mergeCell ref="B26:C26"/>
    <mergeCell ref="L26:P26"/>
    <mergeCell ref="B27:C28"/>
    <mergeCell ref="L27:L28"/>
    <mergeCell ref="M27:P28"/>
    <mergeCell ref="B17:K25"/>
    <mergeCell ref="L17:P18"/>
    <mergeCell ref="L19:M20"/>
    <mergeCell ref="N19:P20"/>
    <mergeCell ref="L21:M22"/>
    <mergeCell ref="N21:P22"/>
    <mergeCell ref="L23:M24"/>
    <mergeCell ref="N23:P24"/>
    <mergeCell ref="D27:K28"/>
    <mergeCell ref="B29:C30"/>
    <mergeCell ref="L29:L30"/>
    <mergeCell ref="M29:P30"/>
    <mergeCell ref="M31:P32"/>
    <mergeCell ref="D29:K30"/>
    <mergeCell ref="D31:K32"/>
    <mergeCell ref="D33:K34"/>
    <mergeCell ref="M47:P48"/>
    <mergeCell ref="B41:C42"/>
    <mergeCell ref="L41:P42"/>
    <mergeCell ref="B43:C44"/>
    <mergeCell ref="L43:P44"/>
    <mergeCell ref="B37:C38"/>
    <mergeCell ref="L37:P40"/>
    <mergeCell ref="B39:C40"/>
    <mergeCell ref="B33:C34"/>
    <mergeCell ref="L33:L34"/>
    <mergeCell ref="M33:P33"/>
    <mergeCell ref="B35:C36"/>
    <mergeCell ref="L35:P36"/>
    <mergeCell ref="D35:K36"/>
    <mergeCell ref="A63:A65"/>
    <mergeCell ref="B63:C63"/>
    <mergeCell ref="B64:C64"/>
    <mergeCell ref="B57:C58"/>
    <mergeCell ref="L57:L58"/>
    <mergeCell ref="M57:P58"/>
    <mergeCell ref="B59:C60"/>
    <mergeCell ref="L59:L60"/>
    <mergeCell ref="A7:A62"/>
    <mergeCell ref="B7:G7"/>
    <mergeCell ref="H7:P7"/>
    <mergeCell ref="H8:P15"/>
    <mergeCell ref="H16:P16"/>
    <mergeCell ref="B65:C65"/>
    <mergeCell ref="D65:H65"/>
    <mergeCell ref="I65:J65"/>
    <mergeCell ref="M51:P52"/>
    <mergeCell ref="B45:C46"/>
    <mergeCell ref="L45:L46"/>
    <mergeCell ref="M45:P46"/>
    <mergeCell ref="B47:C48"/>
    <mergeCell ref="L47:L48"/>
    <mergeCell ref="L31:L32"/>
    <mergeCell ref="F67:G67"/>
    <mergeCell ref="B68:C68"/>
    <mergeCell ref="E68:I68"/>
    <mergeCell ref="J68:K68"/>
    <mergeCell ref="L68:P68"/>
    <mergeCell ref="B66:E66"/>
    <mergeCell ref="J66:L66"/>
    <mergeCell ref="O66:P66"/>
    <mergeCell ref="K67:L67"/>
    <mergeCell ref="O67:P67"/>
    <mergeCell ref="I70:I71"/>
    <mergeCell ref="J70:P71"/>
    <mergeCell ref="C16:G16"/>
    <mergeCell ref="C12:G12"/>
    <mergeCell ref="D13:G13"/>
    <mergeCell ref="B53:C54"/>
    <mergeCell ref="L53:L54"/>
    <mergeCell ref="M53:P54"/>
    <mergeCell ref="B55:C56"/>
    <mergeCell ref="L55:L56"/>
    <mergeCell ref="M55:P56"/>
    <mergeCell ref="B49:C50"/>
    <mergeCell ref="L49:L50"/>
    <mergeCell ref="M49:P50"/>
    <mergeCell ref="B51:C52"/>
    <mergeCell ref="L51:L52"/>
    <mergeCell ref="B61:C62"/>
    <mergeCell ref="L61:L62"/>
    <mergeCell ref="D63:H63"/>
    <mergeCell ref="I63:J63"/>
    <mergeCell ref="K63:P63"/>
    <mergeCell ref="D64:H64"/>
    <mergeCell ref="B67:C67"/>
    <mergeCell ref="D67:E67"/>
    <mergeCell ref="A3:B3"/>
    <mergeCell ref="D55:K56"/>
    <mergeCell ref="D57:K58"/>
    <mergeCell ref="D59:K60"/>
    <mergeCell ref="D61:K62"/>
    <mergeCell ref="D26:K26"/>
    <mergeCell ref="D37:K38"/>
    <mergeCell ref="D39:K40"/>
    <mergeCell ref="D41:K42"/>
    <mergeCell ref="D43:K44"/>
    <mergeCell ref="D45:K46"/>
    <mergeCell ref="D47:K48"/>
    <mergeCell ref="D49:K50"/>
    <mergeCell ref="D51:K52"/>
    <mergeCell ref="D53:K54"/>
    <mergeCell ref="B31:C32"/>
    <mergeCell ref="E14:G14"/>
  </mergeCells>
  <phoneticPr fontId="8"/>
  <conditionalFormatting sqref="C3:F3">
    <cfRule type="cellIs" dxfId="12" priority="9" operator="equal">
      <formula>""</formula>
    </cfRule>
  </conditionalFormatting>
  <conditionalFormatting sqref="I6:K6">
    <cfRule type="cellIs" dxfId="11" priority="6" operator="equal">
      <formula>""</formula>
    </cfRule>
  </conditionalFormatting>
  <conditionalFormatting sqref="J70:P71">
    <cfRule type="cellIs" dxfId="10" priority="4" operator="equal">
      <formula>""</formula>
    </cfRule>
    <cfRule type="cellIs" dxfId="9" priority="5" operator="equal">
      <formula>""</formula>
    </cfRule>
  </conditionalFormatting>
  <conditionalFormatting sqref="H3:I3">
    <cfRule type="cellIs" dxfId="8" priority="3" operator="equal">
      <formula>""</formula>
    </cfRule>
  </conditionalFormatting>
  <conditionalFormatting sqref="L27:P28">
    <cfRule type="cellIs" dxfId="7" priority="2" operator="equal">
      <formula>""</formula>
    </cfRule>
  </conditionalFormatting>
  <conditionalFormatting sqref="C4:G5">
    <cfRule type="cellIs" dxfId="6" priority="1" operator="equal">
      <formula>""</formula>
    </cfRule>
  </conditionalFormatting>
  <dataValidations count="1">
    <dataValidation type="list" allowBlank="1" showInputMessage="1" showErrorMessage="1" sqref="L59 B8:B14 L45 L51 L47 L53 L49 L55 L57 L33 L27 L29 L31">
      <formula1>$B$71:$B$72</formula1>
    </dataValidation>
  </dataValidations>
  <printOptions horizontalCentered="1" verticalCentered="1"/>
  <pageMargins left="0.23622047244094491" right="0.23622047244094491" top="0.35433070866141736" bottom="0.23622047244094491" header="0.31496062992125984" footer="0.31496062992125984"/>
  <pageSetup paperSize="9" scale="89" orientation="portrait" r:id="rId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N24"/>
  <sheetViews>
    <sheetView showZeros="0" workbookViewId="0">
      <selection activeCell="D7" sqref="D7:E7"/>
    </sheetView>
  </sheetViews>
  <sheetFormatPr defaultColWidth="13" defaultRowHeight="13.5"/>
  <cols>
    <col min="1" max="1" width="6.625" style="20" customWidth="1"/>
    <col min="2" max="2" width="9.125" style="20" customWidth="1"/>
    <col min="3" max="3" width="8" style="20" customWidth="1"/>
    <col min="4" max="4" width="15.5" style="20" customWidth="1"/>
    <col min="5" max="5" width="8" style="20" customWidth="1"/>
    <col min="6" max="6" width="8.875" style="20" customWidth="1"/>
    <col min="7" max="7" width="6" style="20" customWidth="1"/>
    <col min="8" max="8" width="6.875" style="20" customWidth="1"/>
    <col min="9" max="9" width="7.5" style="20" customWidth="1"/>
    <col min="10" max="10" width="7.625" style="20" customWidth="1"/>
    <col min="11" max="11" width="6.5" style="141" customWidth="1"/>
    <col min="12" max="16384" width="13" style="20"/>
  </cols>
  <sheetData>
    <row r="1" spans="1:14" ht="15" thickBot="1">
      <c r="A1" s="958" t="s">
        <v>210</v>
      </c>
      <c r="B1" s="959"/>
      <c r="C1" s="672">
        <f>'IRUD患者シート（診療情報提供書）P4'!C1:D1</f>
        <v>0</v>
      </c>
      <c r="D1" s="960"/>
      <c r="E1" s="40"/>
      <c r="F1" s="40"/>
      <c r="G1" s="40"/>
      <c r="H1" s="40"/>
      <c r="I1" s="40"/>
      <c r="J1" s="93"/>
      <c r="K1" s="94" t="s">
        <v>173</v>
      </c>
    </row>
    <row r="2" spans="1:14" ht="24">
      <c r="A2" s="435" t="s">
        <v>102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spans="1:14" ht="26.25" thickBot="1">
      <c r="A3" s="95" t="s">
        <v>101</v>
      </c>
      <c r="B3" s="32"/>
      <c r="C3" s="32"/>
      <c r="D3" s="32"/>
      <c r="E3" s="137" t="s">
        <v>91</v>
      </c>
      <c r="F3" s="32"/>
      <c r="G3" s="32"/>
      <c r="H3" s="990" t="s">
        <v>202</v>
      </c>
      <c r="I3" s="991"/>
      <c r="J3" s="991"/>
      <c r="K3" s="991"/>
    </row>
    <row r="4" spans="1:14" ht="18.75" customHeight="1">
      <c r="A4" s="391" t="s">
        <v>3</v>
      </c>
      <c r="B4" s="392"/>
      <c r="C4" s="682">
        <f>情報提供書P1!C4</f>
        <v>0</v>
      </c>
      <c r="D4" s="683"/>
      <c r="E4" s="34" t="s">
        <v>4</v>
      </c>
      <c r="F4" s="170">
        <f>情報提供書P1!F4</f>
        <v>0</v>
      </c>
      <c r="G4" s="35" t="s">
        <v>111</v>
      </c>
      <c r="H4" s="170">
        <f>情報提供書P1!H4</f>
        <v>0</v>
      </c>
      <c r="I4" s="36" t="s">
        <v>112</v>
      </c>
      <c r="J4" s="170">
        <f>情報提供書P1!J4</f>
        <v>0</v>
      </c>
      <c r="K4" s="37" t="s">
        <v>113</v>
      </c>
    </row>
    <row r="5" spans="1:14" ht="18.75" customHeight="1">
      <c r="A5" s="316" t="s">
        <v>5</v>
      </c>
      <c r="B5" s="317"/>
      <c r="C5" s="681">
        <f>情報提供書P1!C5</f>
        <v>0</v>
      </c>
      <c r="D5" s="684"/>
      <c r="E5" s="380" t="s">
        <v>71</v>
      </c>
      <c r="F5" s="360"/>
      <c r="G5" s="442">
        <f>情報提供書P1!G5</f>
        <v>0</v>
      </c>
      <c r="H5" s="428"/>
      <c r="I5" s="428"/>
      <c r="J5" s="428"/>
      <c r="K5" s="429"/>
    </row>
    <row r="6" spans="1:14" ht="18.75" customHeight="1">
      <c r="A6" s="38" t="s">
        <v>6</v>
      </c>
      <c r="B6" s="969">
        <f>情報提供書P1!C6</f>
        <v>0</v>
      </c>
      <c r="C6" s="969"/>
      <c r="D6" s="970"/>
      <c r="E6" s="380" t="s">
        <v>7</v>
      </c>
      <c r="F6" s="317"/>
      <c r="G6" s="992">
        <f>情報提供書P1!G6</f>
        <v>0</v>
      </c>
      <c r="H6" s="552"/>
      <c r="I6" s="552"/>
      <c r="J6" s="552"/>
      <c r="K6" s="993"/>
    </row>
    <row r="7" spans="1:14" ht="18.75" customHeight="1" thickBot="1">
      <c r="A7" s="1000" t="s">
        <v>43</v>
      </c>
      <c r="B7" s="1001"/>
      <c r="C7" s="1001"/>
      <c r="D7" s="686">
        <f>コンサルトシートP3!D11</f>
        <v>0</v>
      </c>
      <c r="E7" s="687"/>
      <c r="F7" s="230"/>
      <c r="G7" s="230"/>
      <c r="H7" s="230"/>
      <c r="I7" s="291" t="s">
        <v>197</v>
      </c>
      <c r="J7" s="688">
        <f>'IRUD患者シート（診療情報提供書）P4'!J7:K7</f>
        <v>0</v>
      </c>
      <c r="K7" s="1002"/>
    </row>
    <row r="8" spans="1:14" ht="8.1" customHeight="1" thickBot="1">
      <c r="A8" s="706"/>
      <c r="B8" s="707"/>
      <c r="C8" s="707"/>
      <c r="D8" s="707"/>
      <c r="E8" s="707"/>
      <c r="F8" s="45"/>
      <c r="G8" s="45"/>
      <c r="H8" s="45"/>
      <c r="I8" s="45"/>
      <c r="J8" s="98"/>
      <c r="K8" s="140"/>
    </row>
    <row r="9" spans="1:14" ht="29.85" customHeight="1" thickBot="1">
      <c r="A9" s="963" t="s">
        <v>92</v>
      </c>
      <c r="B9" s="966" t="s">
        <v>93</v>
      </c>
      <c r="C9" s="967"/>
      <c r="D9" s="968"/>
      <c r="E9" s="138" t="s">
        <v>46</v>
      </c>
      <c r="F9" s="105"/>
      <c r="G9" s="35" t="s">
        <v>111</v>
      </c>
      <c r="H9" s="105"/>
      <c r="I9" s="36" t="s">
        <v>112</v>
      </c>
      <c r="J9" s="105"/>
      <c r="K9" s="139" t="s">
        <v>183</v>
      </c>
      <c r="M9" s="255"/>
      <c r="N9" s="20" t="s">
        <v>201</v>
      </c>
    </row>
    <row r="10" spans="1:14" ht="29.85" customHeight="1">
      <c r="A10" s="964"/>
      <c r="B10" s="222"/>
      <c r="C10" s="223"/>
      <c r="D10" s="223"/>
      <c r="E10" s="224"/>
      <c r="F10" s="224"/>
      <c r="G10" s="224"/>
      <c r="H10" s="224"/>
      <c r="I10" s="224"/>
      <c r="J10" s="224"/>
      <c r="K10" s="225"/>
    </row>
    <row r="11" spans="1:14" ht="57" customHeight="1">
      <c r="A11" s="964"/>
      <c r="B11" s="997" t="s">
        <v>196</v>
      </c>
      <c r="C11" s="998"/>
      <c r="D11" s="998"/>
      <c r="E11" s="998"/>
      <c r="F11" s="998"/>
      <c r="G11" s="998"/>
      <c r="H11" s="998"/>
      <c r="I11" s="998"/>
      <c r="J11" s="998"/>
      <c r="K11" s="999"/>
    </row>
    <row r="12" spans="1:14" ht="29.85" customHeight="1">
      <c r="A12" s="964"/>
      <c r="B12" s="222"/>
      <c r="C12" s="223"/>
      <c r="D12" s="223"/>
      <c r="E12" s="223"/>
      <c r="F12" s="223"/>
      <c r="G12" s="223"/>
      <c r="H12" s="223"/>
      <c r="I12" s="223"/>
      <c r="J12" s="223"/>
      <c r="K12" s="226"/>
    </row>
    <row r="13" spans="1:14" ht="21.95" customHeight="1">
      <c r="A13" s="964"/>
      <c r="B13" s="222"/>
      <c r="C13" s="223"/>
      <c r="D13" s="223"/>
      <c r="E13" s="223"/>
      <c r="F13" s="223"/>
      <c r="G13" s="223"/>
      <c r="H13" s="223"/>
      <c r="I13" s="223"/>
      <c r="J13" s="223"/>
      <c r="K13" s="226"/>
    </row>
    <row r="14" spans="1:14" ht="29.85" customHeight="1">
      <c r="A14" s="964"/>
      <c r="B14" s="222"/>
      <c r="C14" s="223"/>
      <c r="D14" s="223"/>
      <c r="E14" s="223"/>
      <c r="F14" s="223"/>
      <c r="G14" s="223"/>
      <c r="H14" s="223"/>
      <c r="I14" s="223"/>
      <c r="J14" s="223"/>
      <c r="K14" s="226"/>
    </row>
    <row r="15" spans="1:14" ht="26.1" customHeight="1" thickBot="1">
      <c r="A15" s="965"/>
      <c r="B15" s="227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4" ht="12" customHeight="1" thickBot="1">
      <c r="A16" s="706"/>
      <c r="B16" s="707"/>
      <c r="C16" s="707"/>
      <c r="D16" s="707"/>
      <c r="E16" s="707"/>
      <c r="F16" s="45"/>
      <c r="G16" s="45"/>
      <c r="H16" s="45"/>
      <c r="I16" s="45"/>
      <c r="J16" s="98"/>
      <c r="K16" s="140"/>
    </row>
    <row r="17" spans="1:11" ht="22.5" customHeight="1" thickBot="1">
      <c r="A17" s="994" t="s">
        <v>94</v>
      </c>
      <c r="B17" s="595" t="s">
        <v>95</v>
      </c>
      <c r="C17" s="596"/>
      <c r="D17" s="597"/>
      <c r="E17" s="100" t="s">
        <v>46</v>
      </c>
      <c r="F17" s="105"/>
      <c r="G17" s="35" t="s">
        <v>111</v>
      </c>
      <c r="H17" s="105"/>
      <c r="I17" s="36" t="s">
        <v>112</v>
      </c>
      <c r="J17" s="105"/>
      <c r="K17" s="139" t="s">
        <v>183</v>
      </c>
    </row>
    <row r="18" spans="1:11" ht="93" customHeight="1">
      <c r="A18" s="995"/>
      <c r="B18" s="987"/>
      <c r="C18" s="988"/>
      <c r="D18" s="988"/>
      <c r="E18" s="988"/>
      <c r="F18" s="988"/>
      <c r="G18" s="988"/>
      <c r="H18" s="988"/>
      <c r="I18" s="988"/>
      <c r="J18" s="988"/>
      <c r="K18" s="989"/>
    </row>
    <row r="19" spans="1:11" ht="22.5" customHeight="1">
      <c r="A19" s="995"/>
      <c r="B19" s="124" t="s">
        <v>96</v>
      </c>
      <c r="C19" s="125"/>
      <c r="D19" s="125"/>
      <c r="E19" s="125"/>
      <c r="F19" s="126"/>
      <c r="G19" s="125"/>
      <c r="H19" s="125"/>
      <c r="I19" s="125"/>
      <c r="J19" s="979"/>
      <c r="K19" s="980"/>
    </row>
    <row r="20" spans="1:11" ht="90" customHeight="1">
      <c r="A20" s="995"/>
      <c r="B20" s="981"/>
      <c r="C20" s="982"/>
      <c r="D20" s="982"/>
      <c r="E20" s="982"/>
      <c r="F20" s="982"/>
      <c r="G20" s="982"/>
      <c r="H20" s="982"/>
      <c r="I20" s="982"/>
      <c r="J20" s="982"/>
      <c r="K20" s="983"/>
    </row>
    <row r="21" spans="1:11" ht="27" customHeight="1">
      <c r="A21" s="995"/>
      <c r="B21" s="984" t="s">
        <v>97</v>
      </c>
      <c r="C21" s="985"/>
      <c r="D21" s="985" t="s">
        <v>98</v>
      </c>
      <c r="E21" s="985"/>
      <c r="F21" s="985"/>
      <c r="G21" s="985"/>
      <c r="H21" s="985"/>
      <c r="I21" s="985"/>
      <c r="J21" s="985"/>
      <c r="K21" s="986"/>
    </row>
    <row r="22" spans="1:11" ht="19.5" customHeight="1">
      <c r="A22" s="995"/>
      <c r="B22" s="971" t="s">
        <v>99</v>
      </c>
      <c r="C22" s="972"/>
      <c r="D22" s="973"/>
      <c r="E22" s="973"/>
      <c r="F22" s="973"/>
      <c r="G22" s="973"/>
      <c r="H22" s="973"/>
      <c r="I22" s="973"/>
      <c r="J22" s="973"/>
      <c r="K22" s="974"/>
    </row>
    <row r="23" spans="1:11" ht="78.95" customHeight="1" thickBot="1">
      <c r="A23" s="996"/>
      <c r="B23" s="975"/>
      <c r="C23" s="976"/>
      <c r="D23" s="977"/>
      <c r="E23" s="977"/>
      <c r="F23" s="977"/>
      <c r="G23" s="977"/>
      <c r="H23" s="977"/>
      <c r="I23" s="977"/>
      <c r="J23" s="977"/>
      <c r="K23" s="978"/>
    </row>
    <row r="24" spans="1:11">
      <c r="A24" s="961" t="s">
        <v>100</v>
      </c>
      <c r="B24" s="962"/>
      <c r="C24" s="962"/>
      <c r="D24" s="962"/>
      <c r="E24" s="962"/>
      <c r="F24" s="962"/>
      <c r="G24" s="962"/>
      <c r="H24" s="962"/>
      <c r="I24" s="962"/>
      <c r="J24" s="962"/>
      <c r="K24" s="962"/>
    </row>
  </sheetData>
  <customSheetViews>
    <customSheetView guid="{B63640A6-A58C-4235-8A4E-BAE92FFA04FE}" zeroValues="0">
      <selection activeCell="M18" sqref="M18"/>
      <pageMargins left="0.44685039399999998" right="0.196850393700787" top="0.47244094488188998" bottom="0.47244094488188998" header="0.31496062992126" footer="0.31496062992126"/>
      <pageSetup paperSize="9" orientation="portrait" verticalDpi="0" r:id="rId1"/>
    </customSheetView>
  </customSheetViews>
  <mergeCells count="32">
    <mergeCell ref="A4:B4"/>
    <mergeCell ref="C4:D4"/>
    <mergeCell ref="B18:K18"/>
    <mergeCell ref="H3:K3"/>
    <mergeCell ref="G6:K6"/>
    <mergeCell ref="G5:K5"/>
    <mergeCell ref="A5:B5"/>
    <mergeCell ref="C5:D5"/>
    <mergeCell ref="A16:E16"/>
    <mergeCell ref="A17:A23"/>
    <mergeCell ref="B17:D17"/>
    <mergeCell ref="E5:F5"/>
    <mergeCell ref="B11:K11"/>
    <mergeCell ref="A7:C7"/>
    <mergeCell ref="J7:K7"/>
    <mergeCell ref="D7:E7"/>
    <mergeCell ref="A1:B1"/>
    <mergeCell ref="C1:D1"/>
    <mergeCell ref="A24:K24"/>
    <mergeCell ref="A9:A15"/>
    <mergeCell ref="B9:D9"/>
    <mergeCell ref="B6:D6"/>
    <mergeCell ref="E6:F6"/>
    <mergeCell ref="A8:E8"/>
    <mergeCell ref="B22:C22"/>
    <mergeCell ref="D22:K22"/>
    <mergeCell ref="B23:K23"/>
    <mergeCell ref="J19:K19"/>
    <mergeCell ref="B20:K20"/>
    <mergeCell ref="B21:C21"/>
    <mergeCell ref="D21:K21"/>
    <mergeCell ref="A2:K2"/>
  </mergeCells>
  <phoneticPr fontId="8"/>
  <conditionalFormatting sqref="F9">
    <cfRule type="cellIs" dxfId="5" priority="8" operator="equal">
      <formula>""</formula>
    </cfRule>
  </conditionalFormatting>
  <conditionalFormatting sqref="H9">
    <cfRule type="cellIs" dxfId="4" priority="7" operator="equal">
      <formula>""</formula>
    </cfRule>
  </conditionalFormatting>
  <conditionalFormatting sqref="J9">
    <cfRule type="cellIs" dxfId="3" priority="6" operator="equal">
      <formula>""</formula>
    </cfRule>
  </conditionalFormatting>
  <conditionalFormatting sqref="M9">
    <cfRule type="cellIs" dxfId="2" priority="5" operator="equal">
      <formula>""</formula>
    </cfRule>
  </conditionalFormatting>
  <conditionalFormatting sqref="J7:K7">
    <cfRule type="cellIs" dxfId="1" priority="2" operator="equal">
      <formula>""</formula>
    </cfRule>
  </conditionalFormatting>
  <conditionalFormatting sqref="C1:D1">
    <cfRule type="cellIs" dxfId="0" priority="1" operator="equal">
      <formula>""</formula>
    </cfRule>
  </conditionalFormatting>
  <dataValidations count="2">
    <dataValidation allowBlank="1" showErrorMessage="1" prompt="至近データを記載ください" sqref="J8 J16"/>
    <dataValidation allowBlank="1" showInputMessage="1" showErrorMessage="1" prompt="至近データを記載ください" sqref="K8 K16"/>
  </dataValidations>
  <pageMargins left="0.44685039399999998" right="0.196850393700787" top="0.47244094488188998" bottom="0.47244094488188998" header="0.31496062992126" footer="0.31496062992126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0"/>
  <sheetViews>
    <sheetView workbookViewId="0">
      <selection activeCell="E32" sqref="E32"/>
    </sheetView>
  </sheetViews>
  <sheetFormatPr defaultColWidth="13" defaultRowHeight="13.5"/>
  <cols>
    <col min="1" max="16384" width="13" style="20"/>
  </cols>
  <sheetData>
    <row r="3" spans="2:2">
      <c r="B3" s="127" t="s">
        <v>65</v>
      </c>
    </row>
    <row r="5" spans="2:2">
      <c r="B5" s="128" t="s">
        <v>66</v>
      </c>
    </row>
    <row r="6" spans="2:2">
      <c r="B6" s="128" t="s">
        <v>67</v>
      </c>
    </row>
    <row r="7" spans="2:2">
      <c r="B7" s="128"/>
    </row>
    <row r="8" spans="2:2">
      <c r="B8" s="128" t="s">
        <v>68</v>
      </c>
    </row>
    <row r="9" spans="2:2">
      <c r="B9" s="129" t="s">
        <v>69</v>
      </c>
    </row>
    <row r="10" spans="2:2">
      <c r="B10" s="130" t="s">
        <v>70</v>
      </c>
    </row>
  </sheetData>
  <customSheetViews>
    <customSheetView guid="{B63640A6-A58C-4235-8A4E-BAE92FFA04FE}">
      <selection activeCell="E32" sqref="E32"/>
      <pageMargins left="0.7" right="0.7" top="0.75" bottom="0.75" header="0.3" footer="0.3"/>
      <pageSetup paperSize="9" orientation="portrait" horizontalDpi="0" verticalDpi="0" r:id="rId1"/>
    </customSheetView>
  </customSheetViews>
  <phoneticPr fontId="8"/>
  <pageMargins left="0.7" right="0.7" top="0.75" bottom="0.75" header="0.3" footer="0.3"/>
  <pageSetup paperSize="9" orientation="portrait" horizontalDpi="0" verticalDpi="0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情報提供書P1</vt:lpstr>
      <vt:lpstr>控P2</vt:lpstr>
      <vt:lpstr>コンサルトシートP3</vt:lpstr>
      <vt:lpstr>コンサルトシート２_成育</vt:lpstr>
      <vt:lpstr>IRUD患者シート（診療情報提供書）P4</vt:lpstr>
      <vt:lpstr>情報提供書２_成育 (匿名化) (2)</vt:lpstr>
      <vt:lpstr>情報提供書２_成育 (非匿名化)</vt:lpstr>
      <vt:lpstr>IRUD患者シート（診療情報提供書）P5</vt:lpstr>
      <vt:lpstr>注意点</vt:lpstr>
      <vt:lpstr>コンサルトシート２_成育!Print_Area</vt:lpstr>
      <vt:lpstr>'情報提供書２_成育 (匿名化) (2)'!Print_Area</vt:lpstr>
      <vt:lpstr>'情報提供書２_成育 (非匿名化)'!Print_Area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成育IRUD-P</dc:creator>
  <cp:lastModifiedBy>ono</cp:lastModifiedBy>
  <cp:revision/>
  <cp:lastPrinted>2018-09-05T05:06:20Z</cp:lastPrinted>
  <dcterms:created xsi:type="dcterms:W3CDTF">2015-08-19T00:05:42Z</dcterms:created>
  <dcterms:modified xsi:type="dcterms:W3CDTF">2019-07-30T06:41:07Z</dcterms:modified>
</cp:coreProperties>
</file>